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30" i="1" l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</calcChain>
</file>

<file path=xl/sharedStrings.xml><?xml version="1.0" encoding="utf-8"?>
<sst xmlns="http://schemas.openxmlformats.org/spreadsheetml/2006/main" count="623" uniqueCount="411">
  <si>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</si>
  <si>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</si>
  <si>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</si>
  <si>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</si>
  <si>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</si>
  <si>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</si>
  <si>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</si>
  <si>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</si>
  <si>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</si>
  <si>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</si>
  <si>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2.1 С учетом  доставки товара до склада ООО «Норд Империал», находящегося по адресу: г. Томск, пер. Мостовой, 7: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</si>
  <si>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</si>
  <si>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</si>
  <si>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</si>
  <si>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</si>
  <si>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</si>
  <si>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</si>
  <si>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</si>
  <si>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</si>
  <si>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</si>
  <si>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</si>
  <si>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</si>
  <si>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</si>
  <si>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</si>
  <si>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</si>
  <si>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</si>
  <si>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 xml:space="preserve"> А.В. Бакланову</t>
  </si>
  <si>
    <t>Наименование товара в случае если предлагается аналог</t>
  </si>
  <si>
    <t>Наименование / Description</t>
  </si>
  <si>
    <t>обоз-ние/марка гост.
Laber/brand/state standard(GOST)</t>
  </si>
  <si>
    <t>размер
Size</t>
  </si>
  <si>
    <t>Цена за ед. с НДС 22% и транспортными расходами, руб.</t>
  </si>
  <si>
    <t>Общая стоимость  с  НДС 22% и транспортными расходами, руб.</t>
  </si>
  <si>
    <t>Всего, c учетом НДС 22% и транспортными расходами, рублей</t>
  </si>
  <si>
    <t>шт / pcs.</t>
  </si>
  <si>
    <t>м / m</t>
  </si>
  <si>
    <t>№ К-2026-26 «Поставка различных материалов и оборудования»</t>
  </si>
  <si>
    <t>Болт М5х10 с гайкой</t>
  </si>
  <si>
    <t>M5x10 Bolt with Nut</t>
  </si>
  <si>
    <t>шт./pcs.</t>
  </si>
  <si>
    <t>Болт М5х20 с гайкой</t>
  </si>
  <si>
    <t>M5x20 Bolt with Nut</t>
  </si>
  <si>
    <t>Болт М6х20 с гайкой</t>
  </si>
  <si>
    <t>M6x20 Bolt with Nut</t>
  </si>
  <si>
    <t>Болт М6х30 с гайкой</t>
  </si>
  <si>
    <t>M6x30 Bolt with Nut</t>
  </si>
  <si>
    <t>Болт М8х20 с гайкой</t>
  </si>
  <si>
    <t>M8x20 Bolt with Nut</t>
  </si>
  <si>
    <t>Болт М8х30 с гайкой</t>
  </si>
  <si>
    <t>M8x30 Bolt with Nut</t>
  </si>
  <si>
    <t>Болт М8х40 с гайкой</t>
  </si>
  <si>
    <t>M8x40 Bolt with Nut</t>
  </si>
  <si>
    <t>Болт М10х20 с гайкой</t>
  </si>
  <si>
    <t>M10x20 Bolt with Nut</t>
  </si>
  <si>
    <t>Болт М10х30 с гайкой</t>
  </si>
  <si>
    <t>M10x30 Bolt with Nut</t>
  </si>
  <si>
    <t>Болт М10х40 с гайкой</t>
  </si>
  <si>
    <t>M10x40 Bolt with Nut</t>
  </si>
  <si>
    <t>Болт М10х60 с гайкой</t>
  </si>
  <si>
    <t>M10x60 Bolt with Nut</t>
  </si>
  <si>
    <t>Болт М12х30 с гайкой</t>
  </si>
  <si>
    <t>M12x30 Bolt with Nut</t>
  </si>
  <si>
    <t>Болт М12х40 с гайкой</t>
  </si>
  <si>
    <t>M12x40 Bolt with Nut</t>
  </si>
  <si>
    <t>Болт М12х60 с гайкой</t>
  </si>
  <si>
    <t>M12x60 Bolt with Nut</t>
  </si>
  <si>
    <t>Болт М14х40 с гайкой</t>
  </si>
  <si>
    <t>M14x40 Bolt with Nut</t>
  </si>
  <si>
    <t>Болт М14х50 с гайкой</t>
  </si>
  <si>
    <t>M14x50 Bolt with Nut</t>
  </si>
  <si>
    <t>Болт М14х60 с гайкой</t>
  </si>
  <si>
    <t>M14x60 Bolt with Nut</t>
  </si>
  <si>
    <t>Болт М14х80 с гайкой</t>
  </si>
  <si>
    <t>M14x80 Bolt with Nut</t>
  </si>
  <si>
    <t>Болт М16х80 с гайкой</t>
  </si>
  <si>
    <t>Bolt M16x80 with nut</t>
  </si>
  <si>
    <t>Болт М16х100 с гайкой</t>
  </si>
  <si>
    <t>Bolt M16x100 with nut</t>
  </si>
  <si>
    <t>Шайба ф5мм</t>
  </si>
  <si>
    <t>Washer 5mm</t>
  </si>
  <si>
    <t>Шайба ф6мм</t>
  </si>
  <si>
    <t>Washer 6mm</t>
  </si>
  <si>
    <t>Шайба ф8мм</t>
  </si>
  <si>
    <t>Washer 8mm</t>
  </si>
  <si>
    <t>Шайба ф10мм</t>
  </si>
  <si>
    <t>Washer 10mm</t>
  </si>
  <si>
    <t>Шайба ф12мм</t>
  </si>
  <si>
    <t>Washer 12mm</t>
  </si>
  <si>
    <t>Шайба ф14мм</t>
  </si>
  <si>
    <t>Washer 14mm</t>
  </si>
  <si>
    <t>Шайба ф16мм</t>
  </si>
  <si>
    <t>Washer 16mm</t>
  </si>
  <si>
    <t>Шайба ф20мм</t>
  </si>
  <si>
    <t>Washer 20mm</t>
  </si>
  <si>
    <t>Гровер ф6мм</t>
  </si>
  <si>
    <t>Grover 6mm</t>
  </si>
  <si>
    <t>Гровер ф8мм</t>
  </si>
  <si>
    <t>Grover 8mm</t>
  </si>
  <si>
    <t>Гровер ф10мм</t>
  </si>
  <si>
    <t>Grover 10mm</t>
  </si>
  <si>
    <t>Гровер ф12мм</t>
  </si>
  <si>
    <t>Grover 12mm</t>
  </si>
  <si>
    <t>Гровер ф14мм</t>
  </si>
  <si>
    <t>Grover 14mm</t>
  </si>
  <si>
    <t>Гровер ф16мм</t>
  </si>
  <si>
    <t>Grover 16mm</t>
  </si>
  <si>
    <t>Гровер ф20мм</t>
  </si>
  <si>
    <t>Grover 20mm</t>
  </si>
  <si>
    <t>Круг заточной</t>
  </si>
  <si>
    <t>Sharpening wheel</t>
  </si>
  <si>
    <t>25А40СМ</t>
  </si>
  <si>
    <t>150х16х32</t>
  </si>
  <si>
    <t>шт/pcs.</t>
  </si>
  <si>
    <t>150х20х32</t>
  </si>
  <si>
    <t>25А25СМ</t>
  </si>
  <si>
    <t>64С25СМ</t>
  </si>
  <si>
    <t>250х25х32</t>
  </si>
  <si>
    <t>64С40СМ</t>
  </si>
  <si>
    <t>250х25х25,5</t>
  </si>
  <si>
    <t>Набор наждачной бумаги</t>
  </si>
  <si>
    <t>Sandpaper set</t>
  </si>
  <si>
    <t xml:space="preserve">от 0 до 64СМ </t>
  </si>
  <si>
    <t>150х150</t>
  </si>
  <si>
    <t xml:space="preserve">Уплотнение торцевое </t>
  </si>
  <si>
    <t>End seal</t>
  </si>
  <si>
    <t>ДХМ 10020.00.100</t>
  </si>
  <si>
    <t>шт / ea</t>
  </si>
  <si>
    <t xml:space="preserve">Ткань вафельная </t>
  </si>
  <si>
    <t>Waffle fabric</t>
  </si>
  <si>
    <t>45 см</t>
  </si>
  <si>
    <t xml:space="preserve">Нетканое полотно </t>
  </si>
  <si>
    <t>Non-woven fabric</t>
  </si>
  <si>
    <t>Штангенциркуль ШЦ-1-250 0,1 кл. точн. 2 КЛБ</t>
  </si>
  <si>
    <t>Vernier caliper ШЦ-1-250 0.1 accuracy class 2 KLB</t>
  </si>
  <si>
    <t>ШЦ-1-250 0,1 кл. точн. 2 КЛБ</t>
  </si>
  <si>
    <t xml:space="preserve">Рулетка </t>
  </si>
  <si>
    <t>Tape Measure</t>
  </si>
  <si>
    <t>Артикул: 38994</t>
  </si>
  <si>
    <t xml:space="preserve"> 3м</t>
  </si>
  <si>
    <t>Артикул: 75824</t>
  </si>
  <si>
    <t>5м</t>
  </si>
  <si>
    <t xml:space="preserve">Круглогубцы </t>
  </si>
  <si>
    <t>Round-Nose Pliers</t>
  </si>
  <si>
    <t>Zipower PM6482</t>
  </si>
  <si>
    <t>Лезвия сменные для циркуля Boehm для прокладок</t>
  </si>
  <si>
    <t>Replacement Blades for Boehm Compass Gaskets</t>
  </si>
  <si>
    <t>Boehm Артикул: LAM1</t>
  </si>
  <si>
    <t>Набор бит для больших нагрузок (в наборе 30шт)</t>
  </si>
  <si>
    <t>Heavy-Duty Bit Set (30 pcs.)</t>
  </si>
  <si>
    <t xml:space="preserve">Whirlpower Ph2
 Артикул:2714050020 </t>
  </si>
  <si>
    <t>50 мм</t>
  </si>
  <si>
    <t>Мембрана обратного осмоса</t>
  </si>
  <si>
    <t>Reverse Osmosis Membrane</t>
  </si>
  <si>
    <t>ULP1812-50GPD</t>
  </si>
  <si>
    <t>Картридж полипропиленовый</t>
  </si>
  <si>
    <t>Polypropylene Cartridge</t>
  </si>
  <si>
    <t>ППЛ-5 М Slim Line 10"</t>
  </si>
  <si>
    <t>Картридж активированного угля</t>
  </si>
  <si>
    <t>Activated Carbon Cartridge</t>
  </si>
  <si>
    <t xml:space="preserve"> CBC 0,6 - 10SL</t>
  </si>
  <si>
    <t xml:space="preserve">Угольный постфильтр </t>
  </si>
  <si>
    <t>Carbon Postfilter</t>
  </si>
  <si>
    <t xml:space="preserve">Кассета фильтрующая сменная БАРЬЕР Стандарт </t>
  </si>
  <si>
    <t>BARRIER Standard Replacement Filter Cassette</t>
  </si>
  <si>
    <t>К144С17</t>
  </si>
  <si>
    <t>Пассатижы</t>
  </si>
  <si>
    <t>Combination Pliers</t>
  </si>
  <si>
    <t>L-200мм</t>
  </si>
  <si>
    <t>Нажовочное полото</t>
  </si>
  <si>
    <t>Saw Blade</t>
  </si>
  <si>
    <t>Устройство для вырезки прокладок JOPA P 124-300</t>
  </si>
  <si>
    <t>JOPA P 124-300 Gasket Cutter</t>
  </si>
  <si>
    <t>JOPA P 124-300</t>
  </si>
  <si>
    <t>Тиски станочные неповоротные (производство Глазов)</t>
  </si>
  <si>
    <t>Non-Swivel Machine Vise (Glazov)</t>
  </si>
  <si>
    <t>Модель 7200-0227(А=400)
ТУ396131-03-02962743-94</t>
  </si>
  <si>
    <t>Ширина губок, 320мм
Ход губки,400мм+-10</t>
  </si>
  <si>
    <t>Набор надфилей алмазных (10 предметов)</t>
  </si>
  <si>
    <t>Diamond Needle File Set (10 pieces)</t>
  </si>
  <si>
    <t>MATRIX 15835</t>
  </si>
  <si>
    <t>140х70х3мм</t>
  </si>
  <si>
    <t>Набор Г-образных шестигранников и звёздочек HEX-TORX (18 предметов)</t>
  </si>
  <si>
    <t>HEX-TORX Hex Key and Star Set (18 pieces)</t>
  </si>
  <si>
    <t>MATRIX 12315</t>
  </si>
  <si>
    <t>Набор торцевых головок</t>
  </si>
  <si>
    <t>Socket Head Set</t>
  </si>
  <si>
    <t>MATRIX 13536</t>
  </si>
  <si>
    <t>Круг отрезной</t>
  </si>
  <si>
    <t>Cutting Wheel</t>
  </si>
  <si>
    <t>125*1,6*22,2</t>
  </si>
  <si>
    <t>125*2,0*22,2</t>
  </si>
  <si>
    <t>125*2,5*22,2</t>
  </si>
  <si>
    <t>Щетки обдирочные для УШМ дисковая</t>
  </si>
  <si>
    <t>Rubbing Brushes for Angle Grinders</t>
  </si>
  <si>
    <t>125*22,2</t>
  </si>
  <si>
    <t>Rubbing Brushes for Angle Grinders Circular</t>
  </si>
  <si>
    <t>180х22,2</t>
  </si>
  <si>
    <t>Rubbing brushes for angle grinders</t>
  </si>
  <si>
    <t>230х22,2</t>
  </si>
  <si>
    <t>Щетка чашка для УШМ</t>
  </si>
  <si>
    <t>Cup brush for angle grinders</t>
  </si>
  <si>
    <t>125мм</t>
  </si>
  <si>
    <t>150мм</t>
  </si>
  <si>
    <t xml:space="preserve">Струбцина быстрозажимная реечная </t>
  </si>
  <si>
    <t>Quick-clamping rack clamp</t>
  </si>
  <si>
    <t>Gross 20721</t>
  </si>
  <si>
    <t>Струбцина быстрозажимная реечная</t>
  </si>
  <si>
    <t>Gross 20801</t>
  </si>
  <si>
    <t>Сверло по металлу твердосплавное с ц/х</t>
  </si>
  <si>
    <t>Carbide-tipped metal drill bit with a center chuck</t>
  </si>
  <si>
    <t>резолюкс 31430</t>
  </si>
  <si>
    <t>3мм</t>
  </si>
  <si>
    <t>16мм</t>
  </si>
  <si>
    <t>Сверло по металлу</t>
  </si>
  <si>
    <t>Metal drill bit</t>
  </si>
  <si>
    <t>P6М5</t>
  </si>
  <si>
    <t>5мм</t>
  </si>
  <si>
    <t>12мм</t>
  </si>
  <si>
    <t>Пила сабельная AEG</t>
  </si>
  <si>
    <t>AEG reciprocating saw</t>
  </si>
  <si>
    <t>US900XE</t>
  </si>
  <si>
    <t>Полотно по дереву/пластику для сабельной пилы AEG</t>
  </si>
  <si>
    <t>AEG reciprocating saw blade for wood/plastic</t>
  </si>
  <si>
    <t>Артикул:4932318127</t>
  </si>
  <si>
    <t>150х2,5 мм</t>
  </si>
  <si>
    <t>Артикул:4932323802</t>
  </si>
  <si>
    <t>SZ BL 300х4,2</t>
  </si>
  <si>
    <t>Полотно по металлу для сабельной пилы AEG</t>
  </si>
  <si>
    <t>AEG reciprocating saw blade for metal</t>
  </si>
  <si>
    <t>Артикул:4932354789</t>
  </si>
  <si>
    <t>SZ BL 152х1,8</t>
  </si>
  <si>
    <t>Артикул:4932354792</t>
  </si>
  <si>
    <t>SZ BL 152х1,4</t>
  </si>
  <si>
    <t xml:space="preserve">Балластный реостат </t>
  </si>
  <si>
    <t>Ballast rheostat</t>
  </si>
  <si>
    <t>Сварочный выпрямитель Дуга</t>
  </si>
  <si>
    <t>ARG welding rectifier</t>
  </si>
  <si>
    <t xml:space="preserve">Элекродержатель ESAB </t>
  </si>
  <si>
    <t>ESAB electric holder</t>
  </si>
  <si>
    <t>200 A</t>
  </si>
  <si>
    <t>ESAB Electrode Holder</t>
  </si>
  <si>
    <t>400 A</t>
  </si>
  <si>
    <t>Клема заземления ESAB</t>
  </si>
  <si>
    <t>ESAB Ground Clamp</t>
  </si>
  <si>
    <t>200 А</t>
  </si>
  <si>
    <t xml:space="preserve">Кабель гибкий сварочный </t>
  </si>
  <si>
    <t>Flexible Welding Cable</t>
  </si>
  <si>
    <t>КГтп-ХЛ 1х10мм</t>
  </si>
  <si>
    <t>1х10мм</t>
  </si>
  <si>
    <t>Защита пластиковая для светофильтров маски "Хамелион"</t>
  </si>
  <si>
    <t>Plastic Protector for "Chameleon" Mask Light Filters</t>
  </si>
  <si>
    <t>110х90</t>
  </si>
  <si>
    <t>Набор магнитных уголков для сварки CET WMSET</t>
  </si>
  <si>
    <t>CET WMSET Magnetic Welding Corner Set</t>
  </si>
  <si>
    <t>CET WMSET</t>
  </si>
  <si>
    <t>угол 30, 45, 60, 75, 90, 135 град.</t>
  </si>
  <si>
    <t>Набор / set</t>
  </si>
  <si>
    <t>Перчатки защитные спилковые Siberia (утеплённые Thinsulate 3M)</t>
  </si>
  <si>
    <t>Siberia Split Leather Protective Gloves (insulated with 3M Thinsulate)</t>
  </si>
  <si>
    <t>Артикул: 0128 3M</t>
  </si>
  <si>
    <t xml:space="preserve">Наушники защитные складные </t>
  </si>
  <si>
    <t>Foldable Protective Earmuffs</t>
  </si>
  <si>
    <t xml:space="preserve"> DDE 647-666 (Код товара: 15536791)</t>
  </si>
  <si>
    <t>Модуль двигателя и переключателя в сборе</t>
  </si>
  <si>
    <t>Motor and Switch Assembly</t>
  </si>
  <si>
    <t>№578553 
Артикул:2093996108</t>
  </si>
  <si>
    <t>Рукав I-9-0,63 для газовой сварки, морозостойкий</t>
  </si>
  <si>
    <t>I-9-0.63 Gas Welding Hose, Frost-Resistant</t>
  </si>
  <si>
    <t>ГОСТ 9356-75        Артикул: 5301(ХЛ)</t>
  </si>
  <si>
    <t>Диаметр внешний: Ø 17,5 мм
Диаметр внутренний: Ø 9,0 мм</t>
  </si>
  <si>
    <t>М / m</t>
  </si>
  <si>
    <t xml:space="preserve">Рукав III-9-2,0 кислородный, морозостойкий </t>
  </si>
  <si>
    <t>III-9-2.0 Oxygen Welding Hose, Frost-Resistant</t>
  </si>
  <si>
    <t>ГОСТ 9356-75
Артикул: 5311(ХЛ)</t>
  </si>
  <si>
    <t>Диаметр внешний: Ø 19 мм
Диаметр внутренний: Ø 9,0 мм</t>
  </si>
  <si>
    <t>Алюминиевый нагревательный элемент</t>
  </si>
  <si>
    <t>Aluminum Heating Element</t>
  </si>
  <si>
    <t>FH-10/1000-02 
Артикул: 008.005.060</t>
  </si>
  <si>
    <t xml:space="preserve">Масло / 
</t>
  </si>
  <si>
    <t>Lube oil</t>
  </si>
  <si>
    <t>Mobil 0w40</t>
  </si>
  <si>
    <t>л.</t>
  </si>
  <si>
    <t xml:space="preserve">Набивка сальниковая сквозного плетения АП-31 (Асбестовая, пропитанная антифрикционным составом, графитированная) 
</t>
  </si>
  <si>
    <t xml:space="preserve">
Gland packing with internal weave AP-31 (Asbestos, impregnated with anti-friction compound, graphite)</t>
  </si>
  <si>
    <t>АП-31  ГОСТ 5152-84</t>
  </si>
  <si>
    <t>сечение сальника-квадрат со стороной 12мм. Размеры в поперечном сечении (в миллиметрах) 16мм
The gland section is to be square with side of 12 mm. The dimension in the cross section (in millimeters) is 16 mm.</t>
  </si>
  <si>
    <t>кг 
kg</t>
  </si>
  <si>
    <t xml:space="preserve">Подшипник </t>
  </si>
  <si>
    <t xml:space="preserve"> Bearing</t>
  </si>
  <si>
    <t>шт/pcs</t>
  </si>
  <si>
    <t xml:space="preserve">Подшипник NACHI </t>
  </si>
  <si>
    <t>Bearing NACHI</t>
  </si>
  <si>
    <t xml:space="preserve">Подшипник SKF </t>
  </si>
  <si>
    <t>Bearing SKF</t>
  </si>
  <si>
    <t>Профлист (синий)</t>
  </si>
  <si>
    <t>Corrugated sheet (blue)</t>
  </si>
  <si>
    <t>С8 стеновой</t>
  </si>
  <si>
    <t xml:space="preserve"> 0.5х1150х6000мм</t>
  </si>
  <si>
    <t xml:space="preserve">Профлист (оцинкованый) </t>
  </si>
  <si>
    <t>Corrugated sheet (galvanized)</t>
  </si>
  <si>
    <t>НС20 кровельный</t>
  </si>
  <si>
    <t>0.5х1150х6000мм</t>
  </si>
  <si>
    <t>Уголок внутрений металлический (синий)</t>
  </si>
  <si>
    <t>Internal metal angle (blue)</t>
  </si>
  <si>
    <t>100х100х2500мм</t>
  </si>
  <si>
    <t>Уголок внешний металлический (синий)</t>
  </si>
  <si>
    <t>External metal angle (blue)</t>
  </si>
  <si>
    <t>Саморез кровельный сверло (синий)</t>
  </si>
  <si>
    <t>Roofing screw drill (blue)</t>
  </si>
  <si>
    <t>для деревяной подконструкции</t>
  </si>
  <si>
    <t>4,8х32мм</t>
  </si>
  <si>
    <t>для металлической подконструкции</t>
  </si>
  <si>
    <t>5,5х19мм</t>
  </si>
  <si>
    <t>Саморез кровельный сверло (оцинкованый)</t>
  </si>
  <si>
    <t>Roofing screw drill (galvanized)</t>
  </si>
  <si>
    <t>4,8х25мм</t>
  </si>
  <si>
    <t>Светодиодный накладной светильник Айсберг SKE-NSIP-40 125x1265 IP65 Нейтральный Прозрачный</t>
  </si>
  <si>
    <t>Iceberg SKE-NSIP-40 LED surface-mounted light, 125x1265 IP65, Neutral, Transparent</t>
  </si>
  <si>
    <t>Айсберг SKE-NSIP-40 125x1265 IP65 Нейтральный Прозрачный</t>
  </si>
  <si>
    <t>125x1265мм</t>
  </si>
  <si>
    <t xml:space="preserve">Прожектор </t>
  </si>
  <si>
    <t>Spotlight</t>
  </si>
  <si>
    <t>FH-TGD1702-200 220 В 200 Вт 6500 К 19000 Лм</t>
  </si>
  <si>
    <t>385×268×40 мм</t>
  </si>
  <si>
    <t>Пена монтажная профессиональная всезезонная (под пистолет)</t>
  </si>
  <si>
    <t>Professional all-season mounting foam (for gun)</t>
  </si>
  <si>
    <t xml:space="preserve"> Kudo Praktik</t>
  </si>
  <si>
    <t>810мл</t>
  </si>
  <si>
    <t>Очиститель монтажной пены (под пистолет)</t>
  </si>
  <si>
    <t>Foam cleaner (for gun)</t>
  </si>
  <si>
    <t xml:space="preserve"> Kudo Home Foam&amp;Gun Cleaner</t>
  </si>
  <si>
    <t>650 мл</t>
  </si>
  <si>
    <t xml:space="preserve">Пистолет для монтажной пены </t>
  </si>
  <si>
    <t>Foam gun</t>
  </si>
  <si>
    <t>Biber 60112</t>
  </si>
  <si>
    <t>Каретка</t>
  </si>
  <si>
    <t>Carriage roller</t>
  </si>
  <si>
    <t>УР.02.03.000</t>
  </si>
  <si>
    <t>Пружина</t>
  </si>
  <si>
    <t>Spring</t>
  </si>
  <si>
    <t>УР02.01.004-01</t>
  </si>
  <si>
    <t>Угольник</t>
  </si>
  <si>
    <t>Angle block</t>
  </si>
  <si>
    <t>ПСМ.07.01.000</t>
  </si>
  <si>
    <t>Вал</t>
  </si>
  <si>
    <t>Shaft</t>
  </si>
  <si>
    <t>ПСМ.07.02.000</t>
  </si>
  <si>
    <t>Кольцо</t>
  </si>
  <si>
    <t>Ring</t>
  </si>
  <si>
    <t>Ха8.240.027</t>
  </si>
  <si>
    <t>Храповик</t>
  </si>
  <si>
    <t>Ratchet</t>
  </si>
  <si>
    <t>ХА8.364.001-01 (10 скв)</t>
  </si>
  <si>
    <t>Подпятник</t>
  </si>
  <si>
    <t>Roller step bearing</t>
  </si>
  <si>
    <t>Ха2.954.008.001</t>
  </si>
  <si>
    <t xml:space="preserve">Кольцо 040-048-46-2-2 </t>
  </si>
  <si>
    <t>Ring 040-048-46-2-2</t>
  </si>
  <si>
    <t>ГОСТ9833-73</t>
  </si>
  <si>
    <t>Рукоятка</t>
  </si>
  <si>
    <t>Handle</t>
  </si>
  <si>
    <t>ПСМ-1М-00-00-24Г</t>
  </si>
  <si>
    <t xml:space="preserve">Шарик 25,4 G 100 </t>
  </si>
  <si>
    <t>Ball 25.4 G 100</t>
  </si>
  <si>
    <t>ГОСТ3722-2014</t>
  </si>
  <si>
    <t>Задвижка клиновая сальниковая стальная муфтовая</t>
  </si>
  <si>
    <t>Steel Wedge Gate Valve</t>
  </si>
  <si>
    <t xml:space="preserve">ЗКС 15.160 </t>
  </si>
  <si>
    <t>Ду15 Ру160</t>
  </si>
  <si>
    <t xml:space="preserve">ЗКС 25.160 </t>
  </si>
  <si>
    <t>Ду25 Ру160</t>
  </si>
  <si>
    <t>Клапан обратный поворотный</t>
  </si>
  <si>
    <t>Rotary Check Valve</t>
  </si>
  <si>
    <t>ПДРК.494454.006С</t>
  </si>
  <si>
    <t>Ду80 Ру40</t>
  </si>
  <si>
    <t xml:space="preserve">Отвод П 90° </t>
  </si>
  <si>
    <t>90° Elbow</t>
  </si>
  <si>
    <t>ГОСТ 17375-2001</t>
  </si>
  <si>
    <t xml:space="preserve">89х9,0 </t>
  </si>
  <si>
    <t>Carriage</t>
  </si>
  <si>
    <t>Ролик</t>
  </si>
  <si>
    <t>Roller</t>
  </si>
  <si>
    <t>Ха8.206.004.</t>
  </si>
  <si>
    <t>Манжета</t>
  </si>
  <si>
    <t>Sleeve</t>
  </si>
  <si>
    <t>ДХМ 10026. 08. 006.</t>
  </si>
  <si>
    <t>Вкладыш</t>
  </si>
  <si>
    <t>Insert piece</t>
  </si>
  <si>
    <t>ДХМ 10026. 08. 004.</t>
  </si>
  <si>
    <t>Кольцо вращающееся</t>
  </si>
  <si>
    <t>Rotating ring</t>
  </si>
  <si>
    <t>ДХМ 10026. 08. 002.</t>
  </si>
  <si>
    <t>Кольцо неподвижное</t>
  </si>
  <si>
    <t>Fixed ring</t>
  </si>
  <si>
    <t>ДХМ 10026. 08. 001.</t>
  </si>
  <si>
    <t>Сильфон</t>
  </si>
  <si>
    <t>Bellows piece</t>
  </si>
  <si>
    <t>ДХМ 10026. 08. 005.</t>
  </si>
  <si>
    <t>Опора</t>
  </si>
  <si>
    <t>Support</t>
  </si>
  <si>
    <t>ДХМ 10026. 09. 001.</t>
  </si>
  <si>
    <t>А42 ГОСТ 13942-86.</t>
  </si>
  <si>
    <t>набор / set</t>
  </si>
  <si>
    <t>пар/
pair</t>
  </si>
  <si>
    <t>к-т /set</t>
  </si>
  <si>
    <t>4. Сроки поставки, предлагаемые нами: ______________________________ (30 календарных дней)</t>
  </si>
  <si>
    <t xml:space="preserve">Сварочны инвентор </t>
  </si>
  <si>
    <t xml:space="preserve"> welding inverter</t>
  </si>
  <si>
    <t xml:space="preserve">Подшипник  </t>
  </si>
  <si>
    <t xml:space="preserve">Bearing </t>
  </si>
  <si>
    <t>ГОСТ 28428-90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</si>
</sst>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3" fillId="0" borderId="4" xfId="0" applyFont="1" applyBorder="1" applyAlignment="1">
      <alignment horizontal="left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2"/>
  <sheetViews>
    <sheetView tabSelected="1" zoomScale="80" zoomScaleNormal="80" workbookViewId="0">
      <selection activeCell="D130" sqref="D130"/>
    </sheetView>
  </sheetViews>
  <sheetFormatPr defaultRowHeight="15.75" x14ac:dyDescent="0.25"/>
  <cols>
    <col min="1" max="1" width="5.140625" style="12" customWidth="1"/>
    <col min="2" max="2" width="5.7109375" style="13" customWidth="1"/>
    <col min="3" max="4" width="49" style="14" customWidth="1"/>
    <col min="5" max="5" width="38.28515625" style="15" customWidth="1"/>
    <col min="6" max="6" width="29.7109375" style="15" customWidth="1"/>
    <col min="7" max="7" width="43" style="15" customWidth="1"/>
    <col min="8" max="8" width="6.5703125" style="15" customWidth="1"/>
    <col min="9" max="9" width="11.42578125" style="14" customWidth="1"/>
    <col min="10" max="10" width="24.5703125" style="15" customWidth="1"/>
    <col min="11" max="11" width="24.5703125" style="12" customWidth="1"/>
    <col min="12" max="252" width="9.140625" style="12"/>
    <col min="253" max="253" width="6.28515625" style="12" customWidth="1"/>
    <col min="254" max="254" width="55" style="12" customWidth="1"/>
    <col min="255" max="255" width="40.85546875" style="12" customWidth="1"/>
    <col min="256" max="256" width="35.85546875" style="12" customWidth="1"/>
    <col min="257" max="257" width="9.42578125" style="12" bestFit="1" customWidth="1"/>
    <col min="258" max="258" width="10.85546875" style="12" customWidth="1"/>
    <col min="259" max="259" width="20.85546875" style="12" customWidth="1"/>
    <col min="260" max="260" width="19.5703125" style="12" customWidth="1"/>
    <col min="261" max="261" width="6.140625" style="12" customWidth="1"/>
    <col min="262" max="262" width="48.7109375" style="12" customWidth="1"/>
    <col min="263" max="263" width="58" style="12" customWidth="1"/>
    <col min="264" max="264" width="22.7109375" style="12" customWidth="1"/>
    <col min="265" max="265" width="15" style="12" customWidth="1"/>
    <col min="266" max="508" width="9.140625" style="12"/>
    <col min="509" max="509" width="6.28515625" style="12" customWidth="1"/>
    <col min="510" max="510" width="55" style="12" customWidth="1"/>
    <col min="511" max="511" width="40.85546875" style="12" customWidth="1"/>
    <col min="512" max="512" width="35.85546875" style="12" customWidth="1"/>
    <col min="513" max="513" width="9.42578125" style="12" bestFit="1" customWidth="1"/>
    <col min="514" max="514" width="10.85546875" style="12" customWidth="1"/>
    <col min="515" max="515" width="20.85546875" style="12" customWidth="1"/>
    <col min="516" max="516" width="19.5703125" style="12" customWidth="1"/>
    <col min="517" max="517" width="6.140625" style="12" customWidth="1"/>
    <col min="518" max="518" width="48.7109375" style="12" customWidth="1"/>
    <col min="519" max="519" width="58" style="12" customWidth="1"/>
    <col min="520" max="520" width="22.7109375" style="12" customWidth="1"/>
    <col min="521" max="521" width="15" style="12" customWidth="1"/>
    <col min="522" max="764" width="9.140625" style="12"/>
    <col min="765" max="765" width="6.28515625" style="12" customWidth="1"/>
    <col min="766" max="766" width="55" style="12" customWidth="1"/>
    <col min="767" max="767" width="40.85546875" style="12" customWidth="1"/>
    <col min="768" max="768" width="35.85546875" style="12" customWidth="1"/>
    <col min="769" max="769" width="9.42578125" style="12" bestFit="1" customWidth="1"/>
    <col min="770" max="770" width="10.85546875" style="12" customWidth="1"/>
    <col min="771" max="771" width="20.85546875" style="12" customWidth="1"/>
    <col min="772" max="772" width="19.5703125" style="12" customWidth="1"/>
    <col min="773" max="773" width="6.140625" style="12" customWidth="1"/>
    <col min="774" max="774" width="48.7109375" style="12" customWidth="1"/>
    <col min="775" max="775" width="58" style="12" customWidth="1"/>
    <col min="776" max="776" width="22.7109375" style="12" customWidth="1"/>
    <col min="777" max="777" width="15" style="12" customWidth="1"/>
    <col min="778" max="1020" width="9.140625" style="12"/>
    <col min="1021" max="1021" width="6.28515625" style="12" customWidth="1"/>
    <col min="1022" max="1022" width="55" style="12" customWidth="1"/>
    <col min="1023" max="1023" width="40.85546875" style="12" customWidth="1"/>
    <col min="1024" max="1024" width="35.85546875" style="12" customWidth="1"/>
    <col min="1025" max="1025" width="9.42578125" style="12" bestFit="1" customWidth="1"/>
    <col min="1026" max="1026" width="10.85546875" style="12" customWidth="1"/>
    <col min="1027" max="1027" width="20.85546875" style="12" customWidth="1"/>
    <col min="1028" max="1028" width="19.5703125" style="12" customWidth="1"/>
    <col min="1029" max="1029" width="6.140625" style="12" customWidth="1"/>
    <col min="1030" max="1030" width="48.7109375" style="12" customWidth="1"/>
    <col min="1031" max="1031" width="58" style="12" customWidth="1"/>
    <col min="1032" max="1032" width="22.7109375" style="12" customWidth="1"/>
    <col min="1033" max="1033" width="15" style="12" customWidth="1"/>
    <col min="1034" max="1276" width="9.140625" style="12"/>
    <col min="1277" max="1277" width="6.28515625" style="12" customWidth="1"/>
    <col min="1278" max="1278" width="55" style="12" customWidth="1"/>
    <col min="1279" max="1279" width="40.85546875" style="12" customWidth="1"/>
    <col min="1280" max="1280" width="35.85546875" style="12" customWidth="1"/>
    <col min="1281" max="1281" width="9.42578125" style="12" bestFit="1" customWidth="1"/>
    <col min="1282" max="1282" width="10.85546875" style="12" customWidth="1"/>
    <col min="1283" max="1283" width="20.85546875" style="12" customWidth="1"/>
    <col min="1284" max="1284" width="19.5703125" style="12" customWidth="1"/>
    <col min="1285" max="1285" width="6.140625" style="12" customWidth="1"/>
    <col min="1286" max="1286" width="48.7109375" style="12" customWidth="1"/>
    <col min="1287" max="1287" width="58" style="12" customWidth="1"/>
    <col min="1288" max="1288" width="22.7109375" style="12" customWidth="1"/>
    <col min="1289" max="1289" width="15" style="12" customWidth="1"/>
    <col min="1290" max="1532" width="9.140625" style="12"/>
    <col min="1533" max="1533" width="6.28515625" style="12" customWidth="1"/>
    <col min="1534" max="1534" width="55" style="12" customWidth="1"/>
    <col min="1535" max="1535" width="40.85546875" style="12" customWidth="1"/>
    <col min="1536" max="1536" width="35.85546875" style="12" customWidth="1"/>
    <col min="1537" max="1537" width="9.42578125" style="12" bestFit="1" customWidth="1"/>
    <col min="1538" max="1538" width="10.85546875" style="12" customWidth="1"/>
    <col min="1539" max="1539" width="20.85546875" style="12" customWidth="1"/>
    <col min="1540" max="1540" width="19.5703125" style="12" customWidth="1"/>
    <col min="1541" max="1541" width="6.140625" style="12" customWidth="1"/>
    <col min="1542" max="1542" width="48.7109375" style="12" customWidth="1"/>
    <col min="1543" max="1543" width="58" style="12" customWidth="1"/>
    <col min="1544" max="1544" width="22.7109375" style="12" customWidth="1"/>
    <col min="1545" max="1545" width="15" style="12" customWidth="1"/>
    <col min="1546" max="1788" width="9.140625" style="12"/>
    <col min="1789" max="1789" width="6.28515625" style="12" customWidth="1"/>
    <col min="1790" max="1790" width="55" style="12" customWidth="1"/>
    <col min="1791" max="1791" width="40.85546875" style="12" customWidth="1"/>
    <col min="1792" max="1792" width="35.85546875" style="12" customWidth="1"/>
    <col min="1793" max="1793" width="9.42578125" style="12" bestFit="1" customWidth="1"/>
    <col min="1794" max="1794" width="10.85546875" style="12" customWidth="1"/>
    <col min="1795" max="1795" width="20.85546875" style="12" customWidth="1"/>
    <col min="1796" max="1796" width="19.5703125" style="12" customWidth="1"/>
    <col min="1797" max="1797" width="6.140625" style="12" customWidth="1"/>
    <col min="1798" max="1798" width="48.7109375" style="12" customWidth="1"/>
    <col min="1799" max="1799" width="58" style="12" customWidth="1"/>
    <col min="1800" max="1800" width="22.7109375" style="12" customWidth="1"/>
    <col min="1801" max="1801" width="15" style="12" customWidth="1"/>
    <col min="1802" max="2044" width="9.140625" style="12"/>
    <col min="2045" max="2045" width="6.28515625" style="12" customWidth="1"/>
    <col min="2046" max="2046" width="55" style="12" customWidth="1"/>
    <col min="2047" max="2047" width="40.85546875" style="12" customWidth="1"/>
    <col min="2048" max="2048" width="35.85546875" style="12" customWidth="1"/>
    <col min="2049" max="2049" width="9.42578125" style="12" bestFit="1" customWidth="1"/>
    <col min="2050" max="2050" width="10.85546875" style="12" customWidth="1"/>
    <col min="2051" max="2051" width="20.85546875" style="12" customWidth="1"/>
    <col min="2052" max="2052" width="19.5703125" style="12" customWidth="1"/>
    <col min="2053" max="2053" width="6.140625" style="12" customWidth="1"/>
    <col min="2054" max="2054" width="48.7109375" style="12" customWidth="1"/>
    <col min="2055" max="2055" width="58" style="12" customWidth="1"/>
    <col min="2056" max="2056" width="22.7109375" style="12" customWidth="1"/>
    <col min="2057" max="2057" width="15" style="12" customWidth="1"/>
    <col min="2058" max="2300" width="9.140625" style="12"/>
    <col min="2301" max="2301" width="6.28515625" style="12" customWidth="1"/>
    <col min="2302" max="2302" width="55" style="12" customWidth="1"/>
    <col min="2303" max="2303" width="40.85546875" style="12" customWidth="1"/>
    <col min="2304" max="2304" width="35.85546875" style="12" customWidth="1"/>
    <col min="2305" max="2305" width="9.42578125" style="12" bestFit="1" customWidth="1"/>
    <col min="2306" max="2306" width="10.85546875" style="12" customWidth="1"/>
    <col min="2307" max="2307" width="20.85546875" style="12" customWidth="1"/>
    <col min="2308" max="2308" width="19.5703125" style="12" customWidth="1"/>
    <col min="2309" max="2309" width="6.140625" style="12" customWidth="1"/>
    <col min="2310" max="2310" width="48.7109375" style="12" customWidth="1"/>
    <col min="2311" max="2311" width="58" style="12" customWidth="1"/>
    <col min="2312" max="2312" width="22.7109375" style="12" customWidth="1"/>
    <col min="2313" max="2313" width="15" style="12" customWidth="1"/>
    <col min="2314" max="2556" width="9.140625" style="12"/>
    <col min="2557" max="2557" width="6.28515625" style="12" customWidth="1"/>
    <col min="2558" max="2558" width="55" style="12" customWidth="1"/>
    <col min="2559" max="2559" width="40.85546875" style="12" customWidth="1"/>
    <col min="2560" max="2560" width="35.85546875" style="12" customWidth="1"/>
    <col min="2561" max="2561" width="9.42578125" style="12" bestFit="1" customWidth="1"/>
    <col min="2562" max="2562" width="10.85546875" style="12" customWidth="1"/>
    <col min="2563" max="2563" width="20.85546875" style="12" customWidth="1"/>
    <col min="2564" max="2564" width="19.5703125" style="12" customWidth="1"/>
    <col min="2565" max="2565" width="6.140625" style="12" customWidth="1"/>
    <col min="2566" max="2566" width="48.7109375" style="12" customWidth="1"/>
    <col min="2567" max="2567" width="58" style="12" customWidth="1"/>
    <col min="2568" max="2568" width="22.7109375" style="12" customWidth="1"/>
    <col min="2569" max="2569" width="15" style="12" customWidth="1"/>
    <col min="2570" max="2812" width="9.140625" style="12"/>
    <col min="2813" max="2813" width="6.28515625" style="12" customWidth="1"/>
    <col min="2814" max="2814" width="55" style="12" customWidth="1"/>
    <col min="2815" max="2815" width="40.85546875" style="12" customWidth="1"/>
    <col min="2816" max="2816" width="35.85546875" style="12" customWidth="1"/>
    <col min="2817" max="2817" width="9.42578125" style="12" bestFit="1" customWidth="1"/>
    <col min="2818" max="2818" width="10.85546875" style="12" customWidth="1"/>
    <col min="2819" max="2819" width="20.85546875" style="12" customWidth="1"/>
    <col min="2820" max="2820" width="19.5703125" style="12" customWidth="1"/>
    <col min="2821" max="2821" width="6.140625" style="12" customWidth="1"/>
    <col min="2822" max="2822" width="48.7109375" style="12" customWidth="1"/>
    <col min="2823" max="2823" width="58" style="12" customWidth="1"/>
    <col min="2824" max="2824" width="22.7109375" style="12" customWidth="1"/>
    <col min="2825" max="2825" width="15" style="12" customWidth="1"/>
    <col min="2826" max="3068" width="9.140625" style="12"/>
    <col min="3069" max="3069" width="6.28515625" style="12" customWidth="1"/>
    <col min="3070" max="3070" width="55" style="12" customWidth="1"/>
    <col min="3071" max="3071" width="40.85546875" style="12" customWidth="1"/>
    <col min="3072" max="3072" width="35.85546875" style="12" customWidth="1"/>
    <col min="3073" max="3073" width="9.42578125" style="12" bestFit="1" customWidth="1"/>
    <col min="3074" max="3074" width="10.85546875" style="12" customWidth="1"/>
    <col min="3075" max="3075" width="20.85546875" style="12" customWidth="1"/>
    <col min="3076" max="3076" width="19.5703125" style="12" customWidth="1"/>
    <col min="3077" max="3077" width="6.140625" style="12" customWidth="1"/>
    <col min="3078" max="3078" width="48.7109375" style="12" customWidth="1"/>
    <col min="3079" max="3079" width="58" style="12" customWidth="1"/>
    <col min="3080" max="3080" width="22.7109375" style="12" customWidth="1"/>
    <col min="3081" max="3081" width="15" style="12" customWidth="1"/>
    <col min="3082" max="3324" width="9.140625" style="12"/>
    <col min="3325" max="3325" width="6.28515625" style="12" customWidth="1"/>
    <col min="3326" max="3326" width="55" style="12" customWidth="1"/>
    <col min="3327" max="3327" width="40.85546875" style="12" customWidth="1"/>
    <col min="3328" max="3328" width="35.85546875" style="12" customWidth="1"/>
    <col min="3329" max="3329" width="9.42578125" style="12" bestFit="1" customWidth="1"/>
    <col min="3330" max="3330" width="10.85546875" style="12" customWidth="1"/>
    <col min="3331" max="3331" width="20.85546875" style="12" customWidth="1"/>
    <col min="3332" max="3332" width="19.5703125" style="12" customWidth="1"/>
    <col min="3333" max="3333" width="6.140625" style="12" customWidth="1"/>
    <col min="3334" max="3334" width="48.7109375" style="12" customWidth="1"/>
    <col min="3335" max="3335" width="58" style="12" customWidth="1"/>
    <col min="3336" max="3336" width="22.7109375" style="12" customWidth="1"/>
    <col min="3337" max="3337" width="15" style="12" customWidth="1"/>
    <col min="3338" max="3580" width="9.140625" style="12"/>
    <col min="3581" max="3581" width="6.28515625" style="12" customWidth="1"/>
    <col min="3582" max="3582" width="55" style="12" customWidth="1"/>
    <col min="3583" max="3583" width="40.85546875" style="12" customWidth="1"/>
    <col min="3584" max="3584" width="35.85546875" style="12" customWidth="1"/>
    <col min="3585" max="3585" width="9.42578125" style="12" bestFit="1" customWidth="1"/>
    <col min="3586" max="3586" width="10.85546875" style="12" customWidth="1"/>
    <col min="3587" max="3587" width="20.85546875" style="12" customWidth="1"/>
    <col min="3588" max="3588" width="19.5703125" style="12" customWidth="1"/>
    <col min="3589" max="3589" width="6.140625" style="12" customWidth="1"/>
    <col min="3590" max="3590" width="48.7109375" style="12" customWidth="1"/>
    <col min="3591" max="3591" width="58" style="12" customWidth="1"/>
    <col min="3592" max="3592" width="22.7109375" style="12" customWidth="1"/>
    <col min="3593" max="3593" width="15" style="12" customWidth="1"/>
    <col min="3594" max="3836" width="9.140625" style="12"/>
    <col min="3837" max="3837" width="6.28515625" style="12" customWidth="1"/>
    <col min="3838" max="3838" width="55" style="12" customWidth="1"/>
    <col min="3839" max="3839" width="40.85546875" style="12" customWidth="1"/>
    <col min="3840" max="3840" width="35.85546875" style="12" customWidth="1"/>
    <col min="3841" max="3841" width="9.42578125" style="12" bestFit="1" customWidth="1"/>
    <col min="3842" max="3842" width="10.85546875" style="12" customWidth="1"/>
    <col min="3843" max="3843" width="20.85546875" style="12" customWidth="1"/>
    <col min="3844" max="3844" width="19.5703125" style="12" customWidth="1"/>
    <col min="3845" max="3845" width="6.140625" style="12" customWidth="1"/>
    <col min="3846" max="3846" width="48.7109375" style="12" customWidth="1"/>
    <col min="3847" max="3847" width="58" style="12" customWidth="1"/>
    <col min="3848" max="3848" width="22.7109375" style="12" customWidth="1"/>
    <col min="3849" max="3849" width="15" style="12" customWidth="1"/>
    <col min="3850" max="4092" width="9.140625" style="12"/>
    <col min="4093" max="4093" width="6.28515625" style="12" customWidth="1"/>
    <col min="4094" max="4094" width="55" style="12" customWidth="1"/>
    <col min="4095" max="4095" width="40.85546875" style="12" customWidth="1"/>
    <col min="4096" max="4096" width="35.85546875" style="12" customWidth="1"/>
    <col min="4097" max="4097" width="9.42578125" style="12" bestFit="1" customWidth="1"/>
    <col min="4098" max="4098" width="10.85546875" style="12" customWidth="1"/>
    <col min="4099" max="4099" width="20.85546875" style="12" customWidth="1"/>
    <col min="4100" max="4100" width="19.5703125" style="12" customWidth="1"/>
    <col min="4101" max="4101" width="6.140625" style="12" customWidth="1"/>
    <col min="4102" max="4102" width="48.7109375" style="12" customWidth="1"/>
    <col min="4103" max="4103" width="58" style="12" customWidth="1"/>
    <col min="4104" max="4104" width="22.7109375" style="12" customWidth="1"/>
    <col min="4105" max="4105" width="15" style="12" customWidth="1"/>
    <col min="4106" max="4348" width="9.140625" style="12"/>
    <col min="4349" max="4349" width="6.28515625" style="12" customWidth="1"/>
    <col min="4350" max="4350" width="55" style="12" customWidth="1"/>
    <col min="4351" max="4351" width="40.85546875" style="12" customWidth="1"/>
    <col min="4352" max="4352" width="35.85546875" style="12" customWidth="1"/>
    <col min="4353" max="4353" width="9.42578125" style="12" bestFit="1" customWidth="1"/>
    <col min="4354" max="4354" width="10.85546875" style="12" customWidth="1"/>
    <col min="4355" max="4355" width="20.85546875" style="12" customWidth="1"/>
    <col min="4356" max="4356" width="19.5703125" style="12" customWidth="1"/>
    <col min="4357" max="4357" width="6.140625" style="12" customWidth="1"/>
    <col min="4358" max="4358" width="48.7109375" style="12" customWidth="1"/>
    <col min="4359" max="4359" width="58" style="12" customWidth="1"/>
    <col min="4360" max="4360" width="22.7109375" style="12" customWidth="1"/>
    <col min="4361" max="4361" width="15" style="12" customWidth="1"/>
    <col min="4362" max="4604" width="9.140625" style="12"/>
    <col min="4605" max="4605" width="6.28515625" style="12" customWidth="1"/>
    <col min="4606" max="4606" width="55" style="12" customWidth="1"/>
    <col min="4607" max="4607" width="40.85546875" style="12" customWidth="1"/>
    <col min="4608" max="4608" width="35.85546875" style="12" customWidth="1"/>
    <col min="4609" max="4609" width="9.42578125" style="12" bestFit="1" customWidth="1"/>
    <col min="4610" max="4610" width="10.85546875" style="12" customWidth="1"/>
    <col min="4611" max="4611" width="20.85546875" style="12" customWidth="1"/>
    <col min="4612" max="4612" width="19.5703125" style="12" customWidth="1"/>
    <col min="4613" max="4613" width="6.140625" style="12" customWidth="1"/>
    <col min="4614" max="4614" width="48.7109375" style="12" customWidth="1"/>
    <col min="4615" max="4615" width="58" style="12" customWidth="1"/>
    <col min="4616" max="4616" width="22.7109375" style="12" customWidth="1"/>
    <col min="4617" max="4617" width="15" style="12" customWidth="1"/>
    <col min="4618" max="4860" width="9.140625" style="12"/>
    <col min="4861" max="4861" width="6.28515625" style="12" customWidth="1"/>
    <col min="4862" max="4862" width="55" style="12" customWidth="1"/>
    <col min="4863" max="4863" width="40.85546875" style="12" customWidth="1"/>
    <col min="4864" max="4864" width="35.85546875" style="12" customWidth="1"/>
    <col min="4865" max="4865" width="9.42578125" style="12" bestFit="1" customWidth="1"/>
    <col min="4866" max="4866" width="10.85546875" style="12" customWidth="1"/>
    <col min="4867" max="4867" width="20.85546875" style="12" customWidth="1"/>
    <col min="4868" max="4868" width="19.5703125" style="12" customWidth="1"/>
    <col min="4869" max="4869" width="6.140625" style="12" customWidth="1"/>
    <col min="4870" max="4870" width="48.7109375" style="12" customWidth="1"/>
    <col min="4871" max="4871" width="58" style="12" customWidth="1"/>
    <col min="4872" max="4872" width="22.7109375" style="12" customWidth="1"/>
    <col min="4873" max="4873" width="15" style="12" customWidth="1"/>
    <col min="4874" max="5116" width="9.140625" style="12"/>
    <col min="5117" max="5117" width="6.28515625" style="12" customWidth="1"/>
    <col min="5118" max="5118" width="55" style="12" customWidth="1"/>
    <col min="5119" max="5119" width="40.85546875" style="12" customWidth="1"/>
    <col min="5120" max="5120" width="35.85546875" style="12" customWidth="1"/>
    <col min="5121" max="5121" width="9.42578125" style="12" bestFit="1" customWidth="1"/>
    <col min="5122" max="5122" width="10.85546875" style="12" customWidth="1"/>
    <col min="5123" max="5123" width="20.85546875" style="12" customWidth="1"/>
    <col min="5124" max="5124" width="19.5703125" style="12" customWidth="1"/>
    <col min="5125" max="5125" width="6.140625" style="12" customWidth="1"/>
    <col min="5126" max="5126" width="48.7109375" style="12" customWidth="1"/>
    <col min="5127" max="5127" width="58" style="12" customWidth="1"/>
    <col min="5128" max="5128" width="22.7109375" style="12" customWidth="1"/>
    <col min="5129" max="5129" width="15" style="12" customWidth="1"/>
    <col min="5130" max="5372" width="9.140625" style="12"/>
    <col min="5373" max="5373" width="6.28515625" style="12" customWidth="1"/>
    <col min="5374" max="5374" width="55" style="12" customWidth="1"/>
    <col min="5375" max="5375" width="40.85546875" style="12" customWidth="1"/>
    <col min="5376" max="5376" width="35.85546875" style="12" customWidth="1"/>
    <col min="5377" max="5377" width="9.42578125" style="12" bestFit="1" customWidth="1"/>
    <col min="5378" max="5378" width="10.85546875" style="12" customWidth="1"/>
    <col min="5379" max="5379" width="20.85546875" style="12" customWidth="1"/>
    <col min="5380" max="5380" width="19.5703125" style="12" customWidth="1"/>
    <col min="5381" max="5381" width="6.140625" style="12" customWidth="1"/>
    <col min="5382" max="5382" width="48.7109375" style="12" customWidth="1"/>
    <col min="5383" max="5383" width="58" style="12" customWidth="1"/>
    <col min="5384" max="5384" width="22.7109375" style="12" customWidth="1"/>
    <col min="5385" max="5385" width="15" style="12" customWidth="1"/>
    <col min="5386" max="5628" width="9.140625" style="12"/>
    <col min="5629" max="5629" width="6.28515625" style="12" customWidth="1"/>
    <col min="5630" max="5630" width="55" style="12" customWidth="1"/>
    <col min="5631" max="5631" width="40.85546875" style="12" customWidth="1"/>
    <col min="5632" max="5632" width="35.85546875" style="12" customWidth="1"/>
    <col min="5633" max="5633" width="9.42578125" style="12" bestFit="1" customWidth="1"/>
    <col min="5634" max="5634" width="10.85546875" style="12" customWidth="1"/>
    <col min="5635" max="5635" width="20.85546875" style="12" customWidth="1"/>
    <col min="5636" max="5636" width="19.5703125" style="12" customWidth="1"/>
    <col min="5637" max="5637" width="6.140625" style="12" customWidth="1"/>
    <col min="5638" max="5638" width="48.7109375" style="12" customWidth="1"/>
    <col min="5639" max="5639" width="58" style="12" customWidth="1"/>
    <col min="5640" max="5640" width="22.7109375" style="12" customWidth="1"/>
    <col min="5641" max="5641" width="15" style="12" customWidth="1"/>
    <col min="5642" max="5884" width="9.140625" style="12"/>
    <col min="5885" max="5885" width="6.28515625" style="12" customWidth="1"/>
    <col min="5886" max="5886" width="55" style="12" customWidth="1"/>
    <col min="5887" max="5887" width="40.85546875" style="12" customWidth="1"/>
    <col min="5888" max="5888" width="35.85546875" style="12" customWidth="1"/>
    <col min="5889" max="5889" width="9.42578125" style="12" bestFit="1" customWidth="1"/>
    <col min="5890" max="5890" width="10.85546875" style="12" customWidth="1"/>
    <col min="5891" max="5891" width="20.85546875" style="12" customWidth="1"/>
    <col min="5892" max="5892" width="19.5703125" style="12" customWidth="1"/>
    <col min="5893" max="5893" width="6.140625" style="12" customWidth="1"/>
    <col min="5894" max="5894" width="48.7109375" style="12" customWidth="1"/>
    <col min="5895" max="5895" width="58" style="12" customWidth="1"/>
    <col min="5896" max="5896" width="22.7109375" style="12" customWidth="1"/>
    <col min="5897" max="5897" width="15" style="12" customWidth="1"/>
    <col min="5898" max="6140" width="9.140625" style="12"/>
    <col min="6141" max="6141" width="6.28515625" style="12" customWidth="1"/>
    <col min="6142" max="6142" width="55" style="12" customWidth="1"/>
    <col min="6143" max="6143" width="40.85546875" style="12" customWidth="1"/>
    <col min="6144" max="6144" width="35.85546875" style="12" customWidth="1"/>
    <col min="6145" max="6145" width="9.42578125" style="12" bestFit="1" customWidth="1"/>
    <col min="6146" max="6146" width="10.85546875" style="12" customWidth="1"/>
    <col min="6147" max="6147" width="20.85546875" style="12" customWidth="1"/>
    <col min="6148" max="6148" width="19.5703125" style="12" customWidth="1"/>
    <col min="6149" max="6149" width="6.140625" style="12" customWidth="1"/>
    <col min="6150" max="6150" width="48.7109375" style="12" customWidth="1"/>
    <col min="6151" max="6151" width="58" style="12" customWidth="1"/>
    <col min="6152" max="6152" width="22.7109375" style="12" customWidth="1"/>
    <col min="6153" max="6153" width="15" style="12" customWidth="1"/>
    <col min="6154" max="6396" width="9.140625" style="12"/>
    <col min="6397" max="6397" width="6.28515625" style="12" customWidth="1"/>
    <col min="6398" max="6398" width="55" style="12" customWidth="1"/>
    <col min="6399" max="6399" width="40.85546875" style="12" customWidth="1"/>
    <col min="6400" max="6400" width="35.85546875" style="12" customWidth="1"/>
    <col min="6401" max="6401" width="9.42578125" style="12" bestFit="1" customWidth="1"/>
    <col min="6402" max="6402" width="10.85546875" style="12" customWidth="1"/>
    <col min="6403" max="6403" width="20.85546875" style="12" customWidth="1"/>
    <col min="6404" max="6404" width="19.5703125" style="12" customWidth="1"/>
    <col min="6405" max="6405" width="6.140625" style="12" customWidth="1"/>
    <col min="6406" max="6406" width="48.7109375" style="12" customWidth="1"/>
    <col min="6407" max="6407" width="58" style="12" customWidth="1"/>
    <col min="6408" max="6408" width="22.7109375" style="12" customWidth="1"/>
    <col min="6409" max="6409" width="15" style="12" customWidth="1"/>
    <col min="6410" max="6652" width="9.140625" style="12"/>
    <col min="6653" max="6653" width="6.28515625" style="12" customWidth="1"/>
    <col min="6654" max="6654" width="55" style="12" customWidth="1"/>
    <col min="6655" max="6655" width="40.85546875" style="12" customWidth="1"/>
    <col min="6656" max="6656" width="35.85546875" style="12" customWidth="1"/>
    <col min="6657" max="6657" width="9.42578125" style="12" bestFit="1" customWidth="1"/>
    <col min="6658" max="6658" width="10.85546875" style="12" customWidth="1"/>
    <col min="6659" max="6659" width="20.85546875" style="12" customWidth="1"/>
    <col min="6660" max="6660" width="19.5703125" style="12" customWidth="1"/>
    <col min="6661" max="6661" width="6.140625" style="12" customWidth="1"/>
    <col min="6662" max="6662" width="48.7109375" style="12" customWidth="1"/>
    <col min="6663" max="6663" width="58" style="12" customWidth="1"/>
    <col min="6664" max="6664" width="22.7109375" style="12" customWidth="1"/>
    <col min="6665" max="6665" width="15" style="12" customWidth="1"/>
    <col min="6666" max="6908" width="9.140625" style="12"/>
    <col min="6909" max="6909" width="6.28515625" style="12" customWidth="1"/>
    <col min="6910" max="6910" width="55" style="12" customWidth="1"/>
    <col min="6911" max="6911" width="40.85546875" style="12" customWidth="1"/>
    <col min="6912" max="6912" width="35.85546875" style="12" customWidth="1"/>
    <col min="6913" max="6913" width="9.42578125" style="12" bestFit="1" customWidth="1"/>
    <col min="6914" max="6914" width="10.85546875" style="12" customWidth="1"/>
    <col min="6915" max="6915" width="20.85546875" style="12" customWidth="1"/>
    <col min="6916" max="6916" width="19.5703125" style="12" customWidth="1"/>
    <col min="6917" max="6917" width="6.140625" style="12" customWidth="1"/>
    <col min="6918" max="6918" width="48.7109375" style="12" customWidth="1"/>
    <col min="6919" max="6919" width="58" style="12" customWidth="1"/>
    <col min="6920" max="6920" width="22.7109375" style="12" customWidth="1"/>
    <col min="6921" max="6921" width="15" style="12" customWidth="1"/>
    <col min="6922" max="7164" width="9.140625" style="12"/>
    <col min="7165" max="7165" width="6.28515625" style="12" customWidth="1"/>
    <col min="7166" max="7166" width="55" style="12" customWidth="1"/>
    <col min="7167" max="7167" width="40.85546875" style="12" customWidth="1"/>
    <col min="7168" max="7168" width="35.85546875" style="12" customWidth="1"/>
    <col min="7169" max="7169" width="9.42578125" style="12" bestFit="1" customWidth="1"/>
    <col min="7170" max="7170" width="10.85546875" style="12" customWidth="1"/>
    <col min="7171" max="7171" width="20.85546875" style="12" customWidth="1"/>
    <col min="7172" max="7172" width="19.5703125" style="12" customWidth="1"/>
    <col min="7173" max="7173" width="6.140625" style="12" customWidth="1"/>
    <col min="7174" max="7174" width="48.7109375" style="12" customWidth="1"/>
    <col min="7175" max="7175" width="58" style="12" customWidth="1"/>
    <col min="7176" max="7176" width="22.7109375" style="12" customWidth="1"/>
    <col min="7177" max="7177" width="15" style="12" customWidth="1"/>
    <col min="7178" max="7420" width="9.140625" style="12"/>
    <col min="7421" max="7421" width="6.28515625" style="12" customWidth="1"/>
    <col min="7422" max="7422" width="55" style="12" customWidth="1"/>
    <col min="7423" max="7423" width="40.85546875" style="12" customWidth="1"/>
    <col min="7424" max="7424" width="35.85546875" style="12" customWidth="1"/>
    <col min="7425" max="7425" width="9.42578125" style="12" bestFit="1" customWidth="1"/>
    <col min="7426" max="7426" width="10.85546875" style="12" customWidth="1"/>
    <col min="7427" max="7427" width="20.85546875" style="12" customWidth="1"/>
    <col min="7428" max="7428" width="19.5703125" style="12" customWidth="1"/>
    <col min="7429" max="7429" width="6.140625" style="12" customWidth="1"/>
    <col min="7430" max="7430" width="48.7109375" style="12" customWidth="1"/>
    <col min="7431" max="7431" width="58" style="12" customWidth="1"/>
    <col min="7432" max="7432" width="22.7109375" style="12" customWidth="1"/>
    <col min="7433" max="7433" width="15" style="12" customWidth="1"/>
    <col min="7434" max="7676" width="9.140625" style="12"/>
    <col min="7677" max="7677" width="6.28515625" style="12" customWidth="1"/>
    <col min="7678" max="7678" width="55" style="12" customWidth="1"/>
    <col min="7679" max="7679" width="40.85546875" style="12" customWidth="1"/>
    <col min="7680" max="7680" width="35.85546875" style="12" customWidth="1"/>
    <col min="7681" max="7681" width="9.42578125" style="12" bestFit="1" customWidth="1"/>
    <col min="7682" max="7682" width="10.85546875" style="12" customWidth="1"/>
    <col min="7683" max="7683" width="20.85546875" style="12" customWidth="1"/>
    <col min="7684" max="7684" width="19.5703125" style="12" customWidth="1"/>
    <col min="7685" max="7685" width="6.140625" style="12" customWidth="1"/>
    <col min="7686" max="7686" width="48.7109375" style="12" customWidth="1"/>
    <col min="7687" max="7687" width="58" style="12" customWidth="1"/>
    <col min="7688" max="7688" width="22.7109375" style="12" customWidth="1"/>
    <col min="7689" max="7689" width="15" style="12" customWidth="1"/>
    <col min="7690" max="7932" width="9.140625" style="12"/>
    <col min="7933" max="7933" width="6.28515625" style="12" customWidth="1"/>
    <col min="7934" max="7934" width="55" style="12" customWidth="1"/>
    <col min="7935" max="7935" width="40.85546875" style="12" customWidth="1"/>
    <col min="7936" max="7936" width="35.85546875" style="12" customWidth="1"/>
    <col min="7937" max="7937" width="9.42578125" style="12" bestFit="1" customWidth="1"/>
    <col min="7938" max="7938" width="10.85546875" style="12" customWidth="1"/>
    <col min="7939" max="7939" width="20.85546875" style="12" customWidth="1"/>
    <col min="7940" max="7940" width="19.5703125" style="12" customWidth="1"/>
    <col min="7941" max="7941" width="6.140625" style="12" customWidth="1"/>
    <col min="7942" max="7942" width="48.7109375" style="12" customWidth="1"/>
    <col min="7943" max="7943" width="58" style="12" customWidth="1"/>
    <col min="7944" max="7944" width="22.7109375" style="12" customWidth="1"/>
    <col min="7945" max="7945" width="15" style="12" customWidth="1"/>
    <col min="7946" max="8188" width="9.140625" style="12"/>
    <col min="8189" max="8189" width="6.28515625" style="12" customWidth="1"/>
    <col min="8190" max="8190" width="55" style="12" customWidth="1"/>
    <col min="8191" max="8191" width="40.85546875" style="12" customWidth="1"/>
    <col min="8192" max="8192" width="35.85546875" style="12" customWidth="1"/>
    <col min="8193" max="8193" width="9.42578125" style="12" bestFit="1" customWidth="1"/>
    <col min="8194" max="8194" width="10.85546875" style="12" customWidth="1"/>
    <col min="8195" max="8195" width="20.85546875" style="12" customWidth="1"/>
    <col min="8196" max="8196" width="19.5703125" style="12" customWidth="1"/>
    <col min="8197" max="8197" width="6.140625" style="12" customWidth="1"/>
    <col min="8198" max="8198" width="48.7109375" style="12" customWidth="1"/>
    <col min="8199" max="8199" width="58" style="12" customWidth="1"/>
    <col min="8200" max="8200" width="22.7109375" style="12" customWidth="1"/>
    <col min="8201" max="8201" width="15" style="12" customWidth="1"/>
    <col min="8202" max="8444" width="9.140625" style="12"/>
    <col min="8445" max="8445" width="6.28515625" style="12" customWidth="1"/>
    <col min="8446" max="8446" width="55" style="12" customWidth="1"/>
    <col min="8447" max="8447" width="40.85546875" style="12" customWidth="1"/>
    <col min="8448" max="8448" width="35.85546875" style="12" customWidth="1"/>
    <col min="8449" max="8449" width="9.42578125" style="12" bestFit="1" customWidth="1"/>
    <col min="8450" max="8450" width="10.85546875" style="12" customWidth="1"/>
    <col min="8451" max="8451" width="20.85546875" style="12" customWidth="1"/>
    <col min="8452" max="8452" width="19.5703125" style="12" customWidth="1"/>
    <col min="8453" max="8453" width="6.140625" style="12" customWidth="1"/>
    <col min="8454" max="8454" width="48.7109375" style="12" customWidth="1"/>
    <col min="8455" max="8455" width="58" style="12" customWidth="1"/>
    <col min="8456" max="8456" width="22.7109375" style="12" customWidth="1"/>
    <col min="8457" max="8457" width="15" style="12" customWidth="1"/>
    <col min="8458" max="8700" width="9.140625" style="12"/>
    <col min="8701" max="8701" width="6.28515625" style="12" customWidth="1"/>
    <col min="8702" max="8702" width="55" style="12" customWidth="1"/>
    <col min="8703" max="8703" width="40.85546875" style="12" customWidth="1"/>
    <col min="8704" max="8704" width="35.85546875" style="12" customWidth="1"/>
    <col min="8705" max="8705" width="9.42578125" style="12" bestFit="1" customWidth="1"/>
    <col min="8706" max="8706" width="10.85546875" style="12" customWidth="1"/>
    <col min="8707" max="8707" width="20.85546875" style="12" customWidth="1"/>
    <col min="8708" max="8708" width="19.5703125" style="12" customWidth="1"/>
    <col min="8709" max="8709" width="6.140625" style="12" customWidth="1"/>
    <col min="8710" max="8710" width="48.7109375" style="12" customWidth="1"/>
    <col min="8711" max="8711" width="58" style="12" customWidth="1"/>
    <col min="8712" max="8712" width="22.7109375" style="12" customWidth="1"/>
    <col min="8713" max="8713" width="15" style="12" customWidth="1"/>
    <col min="8714" max="8956" width="9.140625" style="12"/>
    <col min="8957" max="8957" width="6.28515625" style="12" customWidth="1"/>
    <col min="8958" max="8958" width="55" style="12" customWidth="1"/>
    <col min="8959" max="8959" width="40.85546875" style="12" customWidth="1"/>
    <col min="8960" max="8960" width="35.85546875" style="12" customWidth="1"/>
    <col min="8961" max="8961" width="9.42578125" style="12" bestFit="1" customWidth="1"/>
    <col min="8962" max="8962" width="10.85546875" style="12" customWidth="1"/>
    <col min="8963" max="8963" width="20.85546875" style="12" customWidth="1"/>
    <col min="8964" max="8964" width="19.5703125" style="12" customWidth="1"/>
    <col min="8965" max="8965" width="6.140625" style="12" customWidth="1"/>
    <col min="8966" max="8966" width="48.7109375" style="12" customWidth="1"/>
    <col min="8967" max="8967" width="58" style="12" customWidth="1"/>
    <col min="8968" max="8968" width="22.7109375" style="12" customWidth="1"/>
    <col min="8969" max="8969" width="15" style="12" customWidth="1"/>
    <col min="8970" max="9212" width="9.140625" style="12"/>
    <col min="9213" max="9213" width="6.28515625" style="12" customWidth="1"/>
    <col min="9214" max="9214" width="55" style="12" customWidth="1"/>
    <col min="9215" max="9215" width="40.85546875" style="12" customWidth="1"/>
    <col min="9216" max="9216" width="35.85546875" style="12" customWidth="1"/>
    <col min="9217" max="9217" width="9.42578125" style="12" bestFit="1" customWidth="1"/>
    <col min="9218" max="9218" width="10.85546875" style="12" customWidth="1"/>
    <col min="9219" max="9219" width="20.85546875" style="12" customWidth="1"/>
    <col min="9220" max="9220" width="19.5703125" style="12" customWidth="1"/>
    <col min="9221" max="9221" width="6.140625" style="12" customWidth="1"/>
    <col min="9222" max="9222" width="48.7109375" style="12" customWidth="1"/>
    <col min="9223" max="9223" width="58" style="12" customWidth="1"/>
    <col min="9224" max="9224" width="22.7109375" style="12" customWidth="1"/>
    <col min="9225" max="9225" width="15" style="12" customWidth="1"/>
    <col min="9226" max="9468" width="9.140625" style="12"/>
    <col min="9469" max="9469" width="6.28515625" style="12" customWidth="1"/>
    <col min="9470" max="9470" width="55" style="12" customWidth="1"/>
    <col min="9471" max="9471" width="40.85546875" style="12" customWidth="1"/>
    <col min="9472" max="9472" width="35.85546875" style="12" customWidth="1"/>
    <col min="9473" max="9473" width="9.42578125" style="12" bestFit="1" customWidth="1"/>
    <col min="9474" max="9474" width="10.85546875" style="12" customWidth="1"/>
    <col min="9475" max="9475" width="20.85546875" style="12" customWidth="1"/>
    <col min="9476" max="9476" width="19.5703125" style="12" customWidth="1"/>
    <col min="9477" max="9477" width="6.140625" style="12" customWidth="1"/>
    <col min="9478" max="9478" width="48.7109375" style="12" customWidth="1"/>
    <col min="9479" max="9479" width="58" style="12" customWidth="1"/>
    <col min="9480" max="9480" width="22.7109375" style="12" customWidth="1"/>
    <col min="9481" max="9481" width="15" style="12" customWidth="1"/>
    <col min="9482" max="9724" width="9.140625" style="12"/>
    <col min="9725" max="9725" width="6.28515625" style="12" customWidth="1"/>
    <col min="9726" max="9726" width="55" style="12" customWidth="1"/>
    <col min="9727" max="9727" width="40.85546875" style="12" customWidth="1"/>
    <col min="9728" max="9728" width="35.85546875" style="12" customWidth="1"/>
    <col min="9729" max="9729" width="9.42578125" style="12" bestFit="1" customWidth="1"/>
    <col min="9730" max="9730" width="10.85546875" style="12" customWidth="1"/>
    <col min="9731" max="9731" width="20.85546875" style="12" customWidth="1"/>
    <col min="9732" max="9732" width="19.5703125" style="12" customWidth="1"/>
    <col min="9733" max="9733" width="6.140625" style="12" customWidth="1"/>
    <col min="9734" max="9734" width="48.7109375" style="12" customWidth="1"/>
    <col min="9735" max="9735" width="58" style="12" customWidth="1"/>
    <col min="9736" max="9736" width="22.7109375" style="12" customWidth="1"/>
    <col min="9737" max="9737" width="15" style="12" customWidth="1"/>
    <col min="9738" max="9980" width="9.140625" style="12"/>
    <col min="9981" max="9981" width="6.28515625" style="12" customWidth="1"/>
    <col min="9982" max="9982" width="55" style="12" customWidth="1"/>
    <col min="9983" max="9983" width="40.85546875" style="12" customWidth="1"/>
    <col min="9984" max="9984" width="35.85546875" style="12" customWidth="1"/>
    <col min="9985" max="9985" width="9.42578125" style="12" bestFit="1" customWidth="1"/>
    <col min="9986" max="9986" width="10.85546875" style="12" customWidth="1"/>
    <col min="9987" max="9987" width="20.85546875" style="12" customWidth="1"/>
    <col min="9988" max="9988" width="19.5703125" style="12" customWidth="1"/>
    <col min="9989" max="9989" width="6.140625" style="12" customWidth="1"/>
    <col min="9990" max="9990" width="48.7109375" style="12" customWidth="1"/>
    <col min="9991" max="9991" width="58" style="12" customWidth="1"/>
    <col min="9992" max="9992" width="22.7109375" style="12" customWidth="1"/>
    <col min="9993" max="9993" width="15" style="12" customWidth="1"/>
    <col min="9994" max="10236" width="9.140625" style="12"/>
    <col min="10237" max="10237" width="6.28515625" style="12" customWidth="1"/>
    <col min="10238" max="10238" width="55" style="12" customWidth="1"/>
    <col min="10239" max="10239" width="40.85546875" style="12" customWidth="1"/>
    <col min="10240" max="10240" width="35.85546875" style="12" customWidth="1"/>
    <col min="10241" max="10241" width="9.42578125" style="12" bestFit="1" customWidth="1"/>
    <col min="10242" max="10242" width="10.85546875" style="12" customWidth="1"/>
    <col min="10243" max="10243" width="20.85546875" style="12" customWidth="1"/>
    <col min="10244" max="10244" width="19.5703125" style="12" customWidth="1"/>
    <col min="10245" max="10245" width="6.140625" style="12" customWidth="1"/>
    <col min="10246" max="10246" width="48.7109375" style="12" customWidth="1"/>
    <col min="10247" max="10247" width="58" style="12" customWidth="1"/>
    <col min="10248" max="10248" width="22.7109375" style="12" customWidth="1"/>
    <col min="10249" max="10249" width="15" style="12" customWidth="1"/>
    <col min="10250" max="10492" width="9.140625" style="12"/>
    <col min="10493" max="10493" width="6.28515625" style="12" customWidth="1"/>
    <col min="10494" max="10494" width="55" style="12" customWidth="1"/>
    <col min="10495" max="10495" width="40.85546875" style="12" customWidth="1"/>
    <col min="10496" max="10496" width="35.85546875" style="12" customWidth="1"/>
    <col min="10497" max="10497" width="9.42578125" style="12" bestFit="1" customWidth="1"/>
    <col min="10498" max="10498" width="10.85546875" style="12" customWidth="1"/>
    <col min="10499" max="10499" width="20.85546875" style="12" customWidth="1"/>
    <col min="10500" max="10500" width="19.5703125" style="12" customWidth="1"/>
    <col min="10501" max="10501" width="6.140625" style="12" customWidth="1"/>
    <col min="10502" max="10502" width="48.7109375" style="12" customWidth="1"/>
    <col min="10503" max="10503" width="58" style="12" customWidth="1"/>
    <col min="10504" max="10504" width="22.7109375" style="12" customWidth="1"/>
    <col min="10505" max="10505" width="15" style="12" customWidth="1"/>
    <col min="10506" max="10748" width="9.140625" style="12"/>
    <col min="10749" max="10749" width="6.28515625" style="12" customWidth="1"/>
    <col min="10750" max="10750" width="55" style="12" customWidth="1"/>
    <col min="10751" max="10751" width="40.85546875" style="12" customWidth="1"/>
    <col min="10752" max="10752" width="35.85546875" style="12" customWidth="1"/>
    <col min="10753" max="10753" width="9.42578125" style="12" bestFit="1" customWidth="1"/>
    <col min="10754" max="10754" width="10.85546875" style="12" customWidth="1"/>
    <col min="10755" max="10755" width="20.85546875" style="12" customWidth="1"/>
    <col min="10756" max="10756" width="19.5703125" style="12" customWidth="1"/>
    <col min="10757" max="10757" width="6.140625" style="12" customWidth="1"/>
    <col min="10758" max="10758" width="48.7109375" style="12" customWidth="1"/>
    <col min="10759" max="10759" width="58" style="12" customWidth="1"/>
    <col min="10760" max="10760" width="22.7109375" style="12" customWidth="1"/>
    <col min="10761" max="10761" width="15" style="12" customWidth="1"/>
    <col min="10762" max="11004" width="9.140625" style="12"/>
    <col min="11005" max="11005" width="6.28515625" style="12" customWidth="1"/>
    <col min="11006" max="11006" width="55" style="12" customWidth="1"/>
    <col min="11007" max="11007" width="40.85546875" style="12" customWidth="1"/>
    <col min="11008" max="11008" width="35.85546875" style="12" customWidth="1"/>
    <col min="11009" max="11009" width="9.42578125" style="12" bestFit="1" customWidth="1"/>
    <col min="11010" max="11010" width="10.85546875" style="12" customWidth="1"/>
    <col min="11011" max="11011" width="20.85546875" style="12" customWidth="1"/>
    <col min="11012" max="11012" width="19.5703125" style="12" customWidth="1"/>
    <col min="11013" max="11013" width="6.140625" style="12" customWidth="1"/>
    <col min="11014" max="11014" width="48.7109375" style="12" customWidth="1"/>
    <col min="11015" max="11015" width="58" style="12" customWidth="1"/>
    <col min="11016" max="11016" width="22.7109375" style="12" customWidth="1"/>
    <col min="11017" max="11017" width="15" style="12" customWidth="1"/>
    <col min="11018" max="11260" width="9.140625" style="12"/>
    <col min="11261" max="11261" width="6.28515625" style="12" customWidth="1"/>
    <col min="11262" max="11262" width="55" style="12" customWidth="1"/>
    <col min="11263" max="11263" width="40.85546875" style="12" customWidth="1"/>
    <col min="11264" max="11264" width="35.85546875" style="12" customWidth="1"/>
    <col min="11265" max="11265" width="9.42578125" style="12" bestFit="1" customWidth="1"/>
    <col min="11266" max="11266" width="10.85546875" style="12" customWidth="1"/>
    <col min="11267" max="11267" width="20.85546875" style="12" customWidth="1"/>
    <col min="11268" max="11268" width="19.5703125" style="12" customWidth="1"/>
    <col min="11269" max="11269" width="6.140625" style="12" customWidth="1"/>
    <col min="11270" max="11270" width="48.7109375" style="12" customWidth="1"/>
    <col min="11271" max="11271" width="58" style="12" customWidth="1"/>
    <col min="11272" max="11272" width="22.7109375" style="12" customWidth="1"/>
    <col min="11273" max="11273" width="15" style="12" customWidth="1"/>
    <col min="11274" max="11516" width="9.140625" style="12"/>
    <col min="11517" max="11517" width="6.28515625" style="12" customWidth="1"/>
    <col min="11518" max="11518" width="55" style="12" customWidth="1"/>
    <col min="11519" max="11519" width="40.85546875" style="12" customWidth="1"/>
    <col min="11520" max="11520" width="35.85546875" style="12" customWidth="1"/>
    <col min="11521" max="11521" width="9.42578125" style="12" bestFit="1" customWidth="1"/>
    <col min="11522" max="11522" width="10.85546875" style="12" customWidth="1"/>
    <col min="11523" max="11523" width="20.85546875" style="12" customWidth="1"/>
    <col min="11524" max="11524" width="19.5703125" style="12" customWidth="1"/>
    <col min="11525" max="11525" width="6.140625" style="12" customWidth="1"/>
    <col min="11526" max="11526" width="48.7109375" style="12" customWidth="1"/>
    <col min="11527" max="11527" width="58" style="12" customWidth="1"/>
    <col min="11528" max="11528" width="22.7109375" style="12" customWidth="1"/>
    <col min="11529" max="11529" width="15" style="12" customWidth="1"/>
    <col min="11530" max="11772" width="9.140625" style="12"/>
    <col min="11773" max="11773" width="6.28515625" style="12" customWidth="1"/>
    <col min="11774" max="11774" width="55" style="12" customWidth="1"/>
    <col min="11775" max="11775" width="40.85546875" style="12" customWidth="1"/>
    <col min="11776" max="11776" width="35.85546875" style="12" customWidth="1"/>
    <col min="11777" max="11777" width="9.42578125" style="12" bestFit="1" customWidth="1"/>
    <col min="11778" max="11778" width="10.85546875" style="12" customWidth="1"/>
    <col min="11779" max="11779" width="20.85546875" style="12" customWidth="1"/>
    <col min="11780" max="11780" width="19.5703125" style="12" customWidth="1"/>
    <col min="11781" max="11781" width="6.140625" style="12" customWidth="1"/>
    <col min="11782" max="11782" width="48.7109375" style="12" customWidth="1"/>
    <col min="11783" max="11783" width="58" style="12" customWidth="1"/>
    <col min="11784" max="11784" width="22.7109375" style="12" customWidth="1"/>
    <col min="11785" max="11785" width="15" style="12" customWidth="1"/>
    <col min="11786" max="12028" width="9.140625" style="12"/>
    <col min="12029" max="12029" width="6.28515625" style="12" customWidth="1"/>
    <col min="12030" max="12030" width="55" style="12" customWidth="1"/>
    <col min="12031" max="12031" width="40.85546875" style="12" customWidth="1"/>
    <col min="12032" max="12032" width="35.85546875" style="12" customWidth="1"/>
    <col min="12033" max="12033" width="9.42578125" style="12" bestFit="1" customWidth="1"/>
    <col min="12034" max="12034" width="10.85546875" style="12" customWidth="1"/>
    <col min="12035" max="12035" width="20.85546875" style="12" customWidth="1"/>
    <col min="12036" max="12036" width="19.5703125" style="12" customWidth="1"/>
    <col min="12037" max="12037" width="6.140625" style="12" customWidth="1"/>
    <col min="12038" max="12038" width="48.7109375" style="12" customWidth="1"/>
    <col min="12039" max="12039" width="58" style="12" customWidth="1"/>
    <col min="12040" max="12040" width="22.7109375" style="12" customWidth="1"/>
    <col min="12041" max="12041" width="15" style="12" customWidth="1"/>
    <col min="12042" max="12284" width="9.140625" style="12"/>
    <col min="12285" max="12285" width="6.28515625" style="12" customWidth="1"/>
    <col min="12286" max="12286" width="55" style="12" customWidth="1"/>
    <col min="12287" max="12287" width="40.85546875" style="12" customWidth="1"/>
    <col min="12288" max="12288" width="35.85546875" style="12" customWidth="1"/>
    <col min="12289" max="12289" width="9.42578125" style="12" bestFit="1" customWidth="1"/>
    <col min="12290" max="12290" width="10.85546875" style="12" customWidth="1"/>
    <col min="12291" max="12291" width="20.85546875" style="12" customWidth="1"/>
    <col min="12292" max="12292" width="19.5703125" style="12" customWidth="1"/>
    <col min="12293" max="12293" width="6.140625" style="12" customWidth="1"/>
    <col min="12294" max="12294" width="48.7109375" style="12" customWidth="1"/>
    <col min="12295" max="12295" width="58" style="12" customWidth="1"/>
    <col min="12296" max="12296" width="22.7109375" style="12" customWidth="1"/>
    <col min="12297" max="12297" width="15" style="12" customWidth="1"/>
    <col min="12298" max="12540" width="9.140625" style="12"/>
    <col min="12541" max="12541" width="6.28515625" style="12" customWidth="1"/>
    <col min="12542" max="12542" width="55" style="12" customWidth="1"/>
    <col min="12543" max="12543" width="40.85546875" style="12" customWidth="1"/>
    <col min="12544" max="12544" width="35.85546875" style="12" customWidth="1"/>
    <col min="12545" max="12545" width="9.42578125" style="12" bestFit="1" customWidth="1"/>
    <col min="12546" max="12546" width="10.85546875" style="12" customWidth="1"/>
    <col min="12547" max="12547" width="20.85546875" style="12" customWidth="1"/>
    <col min="12548" max="12548" width="19.5703125" style="12" customWidth="1"/>
    <col min="12549" max="12549" width="6.140625" style="12" customWidth="1"/>
    <col min="12550" max="12550" width="48.7109375" style="12" customWidth="1"/>
    <col min="12551" max="12551" width="58" style="12" customWidth="1"/>
    <col min="12552" max="12552" width="22.7109375" style="12" customWidth="1"/>
    <col min="12553" max="12553" width="15" style="12" customWidth="1"/>
    <col min="12554" max="12796" width="9.140625" style="12"/>
    <col min="12797" max="12797" width="6.28515625" style="12" customWidth="1"/>
    <col min="12798" max="12798" width="55" style="12" customWidth="1"/>
    <col min="12799" max="12799" width="40.85546875" style="12" customWidth="1"/>
    <col min="12800" max="12800" width="35.85546875" style="12" customWidth="1"/>
    <col min="12801" max="12801" width="9.42578125" style="12" bestFit="1" customWidth="1"/>
    <col min="12802" max="12802" width="10.85546875" style="12" customWidth="1"/>
    <col min="12803" max="12803" width="20.85546875" style="12" customWidth="1"/>
    <col min="12804" max="12804" width="19.5703125" style="12" customWidth="1"/>
    <col min="12805" max="12805" width="6.140625" style="12" customWidth="1"/>
    <col min="12806" max="12806" width="48.7109375" style="12" customWidth="1"/>
    <col min="12807" max="12807" width="58" style="12" customWidth="1"/>
    <col min="12808" max="12808" width="22.7109375" style="12" customWidth="1"/>
    <col min="12809" max="12809" width="15" style="12" customWidth="1"/>
    <col min="12810" max="13052" width="9.140625" style="12"/>
    <col min="13053" max="13053" width="6.28515625" style="12" customWidth="1"/>
    <col min="13054" max="13054" width="55" style="12" customWidth="1"/>
    <col min="13055" max="13055" width="40.85546875" style="12" customWidth="1"/>
    <col min="13056" max="13056" width="35.85546875" style="12" customWidth="1"/>
    <col min="13057" max="13057" width="9.42578125" style="12" bestFit="1" customWidth="1"/>
    <col min="13058" max="13058" width="10.85546875" style="12" customWidth="1"/>
    <col min="13059" max="13059" width="20.85546875" style="12" customWidth="1"/>
    <col min="13060" max="13060" width="19.5703125" style="12" customWidth="1"/>
    <col min="13061" max="13061" width="6.140625" style="12" customWidth="1"/>
    <col min="13062" max="13062" width="48.7109375" style="12" customWidth="1"/>
    <col min="13063" max="13063" width="58" style="12" customWidth="1"/>
    <col min="13064" max="13064" width="22.7109375" style="12" customWidth="1"/>
    <col min="13065" max="13065" width="15" style="12" customWidth="1"/>
    <col min="13066" max="13308" width="9.140625" style="12"/>
    <col min="13309" max="13309" width="6.28515625" style="12" customWidth="1"/>
    <col min="13310" max="13310" width="55" style="12" customWidth="1"/>
    <col min="13311" max="13311" width="40.85546875" style="12" customWidth="1"/>
    <col min="13312" max="13312" width="35.85546875" style="12" customWidth="1"/>
    <col min="13313" max="13313" width="9.42578125" style="12" bestFit="1" customWidth="1"/>
    <col min="13314" max="13314" width="10.85546875" style="12" customWidth="1"/>
    <col min="13315" max="13315" width="20.85546875" style="12" customWidth="1"/>
    <col min="13316" max="13316" width="19.5703125" style="12" customWidth="1"/>
    <col min="13317" max="13317" width="6.140625" style="12" customWidth="1"/>
    <col min="13318" max="13318" width="48.7109375" style="12" customWidth="1"/>
    <col min="13319" max="13319" width="58" style="12" customWidth="1"/>
    <col min="13320" max="13320" width="22.7109375" style="12" customWidth="1"/>
    <col min="13321" max="13321" width="15" style="12" customWidth="1"/>
    <col min="13322" max="13564" width="9.140625" style="12"/>
    <col min="13565" max="13565" width="6.28515625" style="12" customWidth="1"/>
    <col min="13566" max="13566" width="55" style="12" customWidth="1"/>
    <col min="13567" max="13567" width="40.85546875" style="12" customWidth="1"/>
    <col min="13568" max="13568" width="35.85546875" style="12" customWidth="1"/>
    <col min="13569" max="13569" width="9.42578125" style="12" bestFit="1" customWidth="1"/>
    <col min="13570" max="13570" width="10.85546875" style="12" customWidth="1"/>
    <col min="13571" max="13571" width="20.85546875" style="12" customWidth="1"/>
    <col min="13572" max="13572" width="19.5703125" style="12" customWidth="1"/>
    <col min="13573" max="13573" width="6.140625" style="12" customWidth="1"/>
    <col min="13574" max="13574" width="48.7109375" style="12" customWidth="1"/>
    <col min="13575" max="13575" width="58" style="12" customWidth="1"/>
    <col min="13576" max="13576" width="22.7109375" style="12" customWidth="1"/>
    <col min="13577" max="13577" width="15" style="12" customWidth="1"/>
    <col min="13578" max="13820" width="9.140625" style="12"/>
    <col min="13821" max="13821" width="6.28515625" style="12" customWidth="1"/>
    <col min="13822" max="13822" width="55" style="12" customWidth="1"/>
    <col min="13823" max="13823" width="40.85546875" style="12" customWidth="1"/>
    <col min="13824" max="13824" width="35.85546875" style="12" customWidth="1"/>
    <col min="13825" max="13825" width="9.42578125" style="12" bestFit="1" customWidth="1"/>
    <col min="13826" max="13826" width="10.85546875" style="12" customWidth="1"/>
    <col min="13827" max="13827" width="20.85546875" style="12" customWidth="1"/>
    <col min="13828" max="13828" width="19.5703125" style="12" customWidth="1"/>
    <col min="13829" max="13829" width="6.140625" style="12" customWidth="1"/>
    <col min="13830" max="13830" width="48.7109375" style="12" customWidth="1"/>
    <col min="13831" max="13831" width="58" style="12" customWidth="1"/>
    <col min="13832" max="13832" width="22.7109375" style="12" customWidth="1"/>
    <col min="13833" max="13833" width="15" style="12" customWidth="1"/>
    <col min="13834" max="14076" width="9.140625" style="12"/>
    <col min="14077" max="14077" width="6.28515625" style="12" customWidth="1"/>
    <col min="14078" max="14078" width="55" style="12" customWidth="1"/>
    <col min="14079" max="14079" width="40.85546875" style="12" customWidth="1"/>
    <col min="14080" max="14080" width="35.85546875" style="12" customWidth="1"/>
    <col min="14081" max="14081" width="9.42578125" style="12" bestFit="1" customWidth="1"/>
    <col min="14082" max="14082" width="10.85546875" style="12" customWidth="1"/>
    <col min="14083" max="14083" width="20.85546875" style="12" customWidth="1"/>
    <col min="14084" max="14084" width="19.5703125" style="12" customWidth="1"/>
    <col min="14085" max="14085" width="6.140625" style="12" customWidth="1"/>
    <col min="14086" max="14086" width="48.7109375" style="12" customWidth="1"/>
    <col min="14087" max="14087" width="58" style="12" customWidth="1"/>
    <col min="14088" max="14088" width="22.7109375" style="12" customWidth="1"/>
    <col min="14089" max="14089" width="15" style="12" customWidth="1"/>
    <col min="14090" max="14332" width="9.140625" style="12"/>
    <col min="14333" max="14333" width="6.28515625" style="12" customWidth="1"/>
    <col min="14334" max="14334" width="55" style="12" customWidth="1"/>
    <col min="14335" max="14335" width="40.85546875" style="12" customWidth="1"/>
    <col min="14336" max="14336" width="35.85546875" style="12" customWidth="1"/>
    <col min="14337" max="14337" width="9.42578125" style="12" bestFit="1" customWidth="1"/>
    <col min="14338" max="14338" width="10.85546875" style="12" customWidth="1"/>
    <col min="14339" max="14339" width="20.85546875" style="12" customWidth="1"/>
    <col min="14340" max="14340" width="19.5703125" style="12" customWidth="1"/>
    <col min="14341" max="14341" width="6.140625" style="12" customWidth="1"/>
    <col min="14342" max="14342" width="48.7109375" style="12" customWidth="1"/>
    <col min="14343" max="14343" width="58" style="12" customWidth="1"/>
    <col min="14344" max="14344" width="22.7109375" style="12" customWidth="1"/>
    <col min="14345" max="14345" width="15" style="12" customWidth="1"/>
    <col min="14346" max="14588" width="9.140625" style="12"/>
    <col min="14589" max="14589" width="6.28515625" style="12" customWidth="1"/>
    <col min="14590" max="14590" width="55" style="12" customWidth="1"/>
    <col min="14591" max="14591" width="40.85546875" style="12" customWidth="1"/>
    <col min="14592" max="14592" width="35.85546875" style="12" customWidth="1"/>
    <col min="14593" max="14593" width="9.42578125" style="12" bestFit="1" customWidth="1"/>
    <col min="14594" max="14594" width="10.85546875" style="12" customWidth="1"/>
    <col min="14595" max="14595" width="20.85546875" style="12" customWidth="1"/>
    <col min="14596" max="14596" width="19.5703125" style="12" customWidth="1"/>
    <col min="14597" max="14597" width="6.140625" style="12" customWidth="1"/>
    <col min="14598" max="14598" width="48.7109375" style="12" customWidth="1"/>
    <col min="14599" max="14599" width="58" style="12" customWidth="1"/>
    <col min="14600" max="14600" width="22.7109375" style="12" customWidth="1"/>
    <col min="14601" max="14601" width="15" style="12" customWidth="1"/>
    <col min="14602" max="14844" width="9.140625" style="12"/>
    <col min="14845" max="14845" width="6.28515625" style="12" customWidth="1"/>
    <col min="14846" max="14846" width="55" style="12" customWidth="1"/>
    <col min="14847" max="14847" width="40.85546875" style="12" customWidth="1"/>
    <col min="14848" max="14848" width="35.85546875" style="12" customWidth="1"/>
    <col min="14849" max="14849" width="9.42578125" style="12" bestFit="1" customWidth="1"/>
    <col min="14850" max="14850" width="10.85546875" style="12" customWidth="1"/>
    <col min="14851" max="14851" width="20.85546875" style="12" customWidth="1"/>
    <col min="14852" max="14852" width="19.5703125" style="12" customWidth="1"/>
    <col min="14853" max="14853" width="6.140625" style="12" customWidth="1"/>
    <col min="14854" max="14854" width="48.7109375" style="12" customWidth="1"/>
    <col min="14855" max="14855" width="58" style="12" customWidth="1"/>
    <col min="14856" max="14856" width="22.7109375" style="12" customWidth="1"/>
    <col min="14857" max="14857" width="15" style="12" customWidth="1"/>
    <col min="14858" max="15100" width="9.140625" style="12"/>
    <col min="15101" max="15101" width="6.28515625" style="12" customWidth="1"/>
    <col min="15102" max="15102" width="55" style="12" customWidth="1"/>
    <col min="15103" max="15103" width="40.85546875" style="12" customWidth="1"/>
    <col min="15104" max="15104" width="35.85546875" style="12" customWidth="1"/>
    <col min="15105" max="15105" width="9.42578125" style="12" bestFit="1" customWidth="1"/>
    <col min="15106" max="15106" width="10.85546875" style="12" customWidth="1"/>
    <col min="15107" max="15107" width="20.85546875" style="12" customWidth="1"/>
    <col min="15108" max="15108" width="19.5703125" style="12" customWidth="1"/>
    <col min="15109" max="15109" width="6.140625" style="12" customWidth="1"/>
    <col min="15110" max="15110" width="48.7109375" style="12" customWidth="1"/>
    <col min="15111" max="15111" width="58" style="12" customWidth="1"/>
    <col min="15112" max="15112" width="22.7109375" style="12" customWidth="1"/>
    <col min="15113" max="15113" width="15" style="12" customWidth="1"/>
    <col min="15114" max="15356" width="9.140625" style="12"/>
    <col min="15357" max="15357" width="6.28515625" style="12" customWidth="1"/>
    <col min="15358" max="15358" width="55" style="12" customWidth="1"/>
    <col min="15359" max="15359" width="40.85546875" style="12" customWidth="1"/>
    <col min="15360" max="15360" width="35.85546875" style="12" customWidth="1"/>
    <col min="15361" max="15361" width="9.42578125" style="12" bestFit="1" customWidth="1"/>
    <col min="15362" max="15362" width="10.85546875" style="12" customWidth="1"/>
    <col min="15363" max="15363" width="20.85546875" style="12" customWidth="1"/>
    <col min="15364" max="15364" width="19.5703125" style="12" customWidth="1"/>
    <col min="15365" max="15365" width="6.140625" style="12" customWidth="1"/>
    <col min="15366" max="15366" width="48.7109375" style="12" customWidth="1"/>
    <col min="15367" max="15367" width="58" style="12" customWidth="1"/>
    <col min="15368" max="15368" width="22.7109375" style="12" customWidth="1"/>
    <col min="15369" max="15369" width="15" style="12" customWidth="1"/>
    <col min="15370" max="15612" width="9.140625" style="12"/>
    <col min="15613" max="15613" width="6.28515625" style="12" customWidth="1"/>
    <col min="15614" max="15614" width="55" style="12" customWidth="1"/>
    <col min="15615" max="15615" width="40.85546875" style="12" customWidth="1"/>
    <col min="15616" max="15616" width="35.85546875" style="12" customWidth="1"/>
    <col min="15617" max="15617" width="9.42578125" style="12" bestFit="1" customWidth="1"/>
    <col min="15618" max="15618" width="10.85546875" style="12" customWidth="1"/>
    <col min="15619" max="15619" width="20.85546875" style="12" customWidth="1"/>
    <col min="15620" max="15620" width="19.5703125" style="12" customWidth="1"/>
    <col min="15621" max="15621" width="6.140625" style="12" customWidth="1"/>
    <col min="15622" max="15622" width="48.7109375" style="12" customWidth="1"/>
    <col min="15623" max="15623" width="58" style="12" customWidth="1"/>
    <col min="15624" max="15624" width="22.7109375" style="12" customWidth="1"/>
    <col min="15625" max="15625" width="15" style="12" customWidth="1"/>
    <col min="15626" max="15868" width="9.140625" style="12"/>
    <col min="15869" max="15869" width="6.28515625" style="12" customWidth="1"/>
    <col min="15870" max="15870" width="55" style="12" customWidth="1"/>
    <col min="15871" max="15871" width="40.85546875" style="12" customWidth="1"/>
    <col min="15872" max="15872" width="35.85546875" style="12" customWidth="1"/>
    <col min="15873" max="15873" width="9.42578125" style="12" bestFit="1" customWidth="1"/>
    <col min="15874" max="15874" width="10.85546875" style="12" customWidth="1"/>
    <col min="15875" max="15875" width="20.85546875" style="12" customWidth="1"/>
    <col min="15876" max="15876" width="19.5703125" style="12" customWidth="1"/>
    <col min="15877" max="15877" width="6.140625" style="12" customWidth="1"/>
    <col min="15878" max="15878" width="48.7109375" style="12" customWidth="1"/>
    <col min="15879" max="15879" width="58" style="12" customWidth="1"/>
    <col min="15880" max="15880" width="22.7109375" style="12" customWidth="1"/>
    <col min="15881" max="15881" width="15" style="12" customWidth="1"/>
    <col min="15882" max="16124" width="9.140625" style="12"/>
    <col min="16125" max="16125" width="6.28515625" style="12" customWidth="1"/>
    <col min="16126" max="16126" width="55" style="12" customWidth="1"/>
    <col min="16127" max="16127" width="40.85546875" style="12" customWidth="1"/>
    <col min="16128" max="16128" width="35.85546875" style="12" customWidth="1"/>
    <col min="16129" max="16129" width="9.42578125" style="12" bestFit="1" customWidth="1"/>
    <col min="16130" max="16130" width="10.85546875" style="12" customWidth="1"/>
    <col min="16131" max="16131" width="20.85546875" style="12" customWidth="1"/>
    <col min="16132" max="16132" width="19.5703125" style="12" customWidth="1"/>
    <col min="16133" max="16133" width="6.140625" style="12" customWidth="1"/>
    <col min="16134" max="16134" width="48.7109375" style="12" customWidth="1"/>
    <col min="16135" max="16135" width="58" style="12" customWidth="1"/>
    <col min="16136" max="16136" width="22.7109375" style="12" customWidth="1"/>
    <col min="16137" max="16137" width="15" style="12" customWidth="1"/>
    <col min="16138" max="16384" width="9.140625" style="12"/>
  </cols>
  <sheetData>
    <row r="1" spans="2:24" s="1" customFormat="1" x14ac:dyDescent="0.25">
      <c r="B1" s="2"/>
      <c r="C1" s="3"/>
      <c r="D1" s="3"/>
      <c r="E1" s="4"/>
      <c r="F1" s="4"/>
      <c r="G1" s="4"/>
      <c r="H1" s="4"/>
      <c r="I1" s="3"/>
      <c r="J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2:24" s="1" customFormat="1" x14ac:dyDescent="0.25">
      <c r="B2" s="2"/>
      <c r="C2" s="7"/>
      <c r="D2" s="7"/>
      <c r="E2" s="4"/>
      <c r="F2" s="4"/>
      <c r="G2" s="4"/>
      <c r="H2" s="4"/>
      <c r="I2" s="3"/>
      <c r="J2" s="5"/>
      <c r="K2" s="8" t="s"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2:24" s="1" customFormat="1" x14ac:dyDescent="0.25">
      <c r="B3" s="2"/>
      <c r="C3" s="7"/>
      <c r="D3" s="7"/>
      <c r="E3" s="4"/>
      <c r="F3" s="4"/>
      <c r="G3" s="4"/>
      <c r="H3" s="4"/>
      <c r="I3" s="3"/>
      <c r="J3" s="9"/>
      <c r="K3" s="8" t="s">
        <v>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s="1" customFormat="1" x14ac:dyDescent="0.25">
      <c r="B4" s="2"/>
      <c r="C4" s="10"/>
      <c r="D4" s="10"/>
      <c r="E4" s="4"/>
      <c r="F4" s="4"/>
      <c r="G4" s="4"/>
      <c r="H4" s="4"/>
      <c r="I4" s="3"/>
      <c r="J4" s="9"/>
      <c r="K4" s="8" t="s">
        <v>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s="1" customFormat="1" x14ac:dyDescent="0.25">
      <c r="B5" s="2"/>
      <c r="C5" s="11" t="s">
        <v>3</v>
      </c>
      <c r="D5" s="11" t="s">
        <v>3</v>
      </c>
      <c r="E5" s="4"/>
      <c r="F5" s="4"/>
      <c r="G5" s="4"/>
      <c r="H5" s="4"/>
      <c r="I5" s="3"/>
      <c r="J5" s="9"/>
      <c r="K5" s="8" t="s">
        <v>26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s="1" customFormat="1" x14ac:dyDescent="0.25">
      <c r="B6" s="75" t="s">
        <v>4</v>
      </c>
      <c r="C6" s="76"/>
      <c r="D6" s="76"/>
      <c r="E6" s="76"/>
      <c r="F6" s="76"/>
      <c r="G6" s="76"/>
      <c r="H6" s="76"/>
      <c r="I6" s="76"/>
      <c r="J6" s="76"/>
      <c r="K6" s="7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s="1" customFormat="1" ht="39" customHeight="1" x14ac:dyDescent="0.25">
      <c r="B7" s="77" t="s">
        <v>36</v>
      </c>
      <c r="C7" s="78"/>
      <c r="D7" s="78"/>
      <c r="E7" s="78"/>
      <c r="F7" s="78"/>
      <c r="G7" s="78"/>
      <c r="H7" s="78"/>
      <c r="I7" s="78"/>
      <c r="J7" s="78"/>
      <c r="K7" s="7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2:24" s="1" customFormat="1" x14ac:dyDescent="0.25">
      <c r="B8" s="79" t="s">
        <v>5</v>
      </c>
      <c r="C8" s="80"/>
      <c r="D8" s="80"/>
      <c r="E8" s="80"/>
      <c r="F8" s="80"/>
      <c r="G8" s="80"/>
      <c r="H8" s="80"/>
      <c r="I8" s="80"/>
      <c r="J8" s="80"/>
      <c r="K8" s="8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10" spans="2:24" s="1" customFormat="1" ht="24" customHeight="1" x14ac:dyDescent="0.25">
      <c r="B10" s="81" t="s">
        <v>6</v>
      </c>
      <c r="C10" s="82"/>
      <c r="D10" s="82"/>
      <c r="E10" s="82"/>
      <c r="F10" s="82"/>
      <c r="G10" s="82"/>
      <c r="H10" s="82"/>
      <c r="I10" s="82"/>
      <c r="J10" s="82"/>
      <c r="K10" s="8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s="1" customFormat="1" ht="34.5" customHeight="1" x14ac:dyDescent="0.25">
      <c r="B11" s="77" t="s">
        <v>36</v>
      </c>
      <c r="C11" s="78"/>
      <c r="D11" s="78"/>
      <c r="E11" s="78"/>
      <c r="F11" s="78"/>
      <c r="G11" s="78"/>
      <c r="H11" s="78"/>
      <c r="I11" s="78"/>
      <c r="J11" s="78"/>
      <c r="K11" s="7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s="1" customFormat="1" x14ac:dyDescent="0.25">
      <c r="B12" s="83" t="s">
        <v>5</v>
      </c>
      <c r="C12" s="84"/>
      <c r="D12" s="84"/>
      <c r="E12" s="84"/>
      <c r="F12" s="84"/>
      <c r="G12" s="84"/>
      <c r="H12" s="84"/>
      <c r="I12" s="84"/>
      <c r="J12" s="84"/>
      <c r="K12" s="8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2:24" s="1" customFormat="1" ht="26.25" customHeight="1" x14ac:dyDescent="0.25"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2:24" s="1" customFormat="1" x14ac:dyDescent="0.25">
      <c r="B14" s="87" t="s">
        <v>7</v>
      </c>
      <c r="C14" s="88"/>
      <c r="D14" s="88"/>
      <c r="E14" s="88"/>
      <c r="F14" s="88"/>
      <c r="G14" s="88"/>
      <c r="H14" s="88"/>
      <c r="I14" s="88"/>
      <c r="J14" s="88"/>
      <c r="K14" s="8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2:24" s="1" customFormat="1" x14ac:dyDescent="0.25">
      <c r="B15" s="16"/>
      <c r="C15" s="4"/>
      <c r="D15" s="4"/>
      <c r="E15" s="4"/>
      <c r="F15" s="4"/>
      <c r="G15" s="4"/>
      <c r="H15" s="4"/>
      <c r="I15" s="4"/>
      <c r="J15" s="9"/>
      <c r="K15" s="1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2:24" s="1" customFormat="1" ht="59.25" customHeight="1" x14ac:dyDescent="0.25">
      <c r="B16" s="81" t="s">
        <v>8</v>
      </c>
      <c r="C16" s="89"/>
      <c r="D16" s="89"/>
      <c r="E16" s="89"/>
      <c r="F16" s="89"/>
      <c r="G16" s="89"/>
      <c r="H16" s="89"/>
      <c r="I16" s="89"/>
      <c r="J16" s="89"/>
      <c r="K16" s="8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11" x14ac:dyDescent="0.25">
      <c r="B17" s="90" t="s">
        <v>9</v>
      </c>
      <c r="C17" s="91"/>
      <c r="D17" s="91"/>
      <c r="E17" s="91"/>
      <c r="F17" s="91"/>
      <c r="G17" s="91"/>
      <c r="H17" s="91"/>
      <c r="I17" s="91"/>
      <c r="J17" s="91"/>
      <c r="K17" s="91"/>
    </row>
    <row r="18" spans="2:11" ht="20.25" customHeight="1" x14ac:dyDescent="0.25">
      <c r="B18" s="92" t="s">
        <v>10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2:11" ht="63" x14ac:dyDescent="0.25">
      <c r="B19" s="18" t="s">
        <v>11</v>
      </c>
      <c r="C19" s="93" t="s">
        <v>28</v>
      </c>
      <c r="D19" s="94"/>
      <c r="E19" s="54" t="s">
        <v>29</v>
      </c>
      <c r="F19" s="40" t="s">
        <v>30</v>
      </c>
      <c r="G19" s="46" t="s">
        <v>27</v>
      </c>
      <c r="H19" s="19" t="s">
        <v>13</v>
      </c>
      <c r="I19" s="20" t="s">
        <v>12</v>
      </c>
      <c r="J19" s="21" t="s">
        <v>31</v>
      </c>
      <c r="K19" s="22" t="s">
        <v>32</v>
      </c>
    </row>
    <row r="20" spans="2:11" x14ac:dyDescent="0.25">
      <c r="B20" s="23">
        <v>1</v>
      </c>
      <c r="C20" s="39" t="s">
        <v>37</v>
      </c>
      <c r="D20" s="56" t="s">
        <v>38</v>
      </c>
      <c r="E20" s="24"/>
      <c r="F20" s="24"/>
      <c r="G20" s="24"/>
      <c r="H20" s="24">
        <v>30</v>
      </c>
      <c r="I20" s="24" t="s">
        <v>39</v>
      </c>
      <c r="J20" s="25"/>
      <c r="K20" s="52"/>
    </row>
    <row r="21" spans="2:11" x14ac:dyDescent="0.25">
      <c r="B21" s="23">
        <f t="shared" ref="B21:B84" si="0">SUM(B20+1)</f>
        <v>2</v>
      </c>
      <c r="C21" s="39" t="s">
        <v>40</v>
      </c>
      <c r="D21" s="56" t="s">
        <v>41</v>
      </c>
      <c r="E21" s="24"/>
      <c r="F21" s="24"/>
      <c r="G21" s="24"/>
      <c r="H21" s="24">
        <v>30</v>
      </c>
      <c r="I21" s="24" t="s">
        <v>39</v>
      </c>
      <c r="J21" s="25"/>
      <c r="K21" s="52"/>
    </row>
    <row r="22" spans="2:11" x14ac:dyDescent="0.25">
      <c r="B22" s="23">
        <f t="shared" si="0"/>
        <v>3</v>
      </c>
      <c r="C22" s="39" t="s">
        <v>42</v>
      </c>
      <c r="D22" s="56" t="s">
        <v>43</v>
      </c>
      <c r="E22" s="24"/>
      <c r="F22" s="24"/>
      <c r="G22" s="24"/>
      <c r="H22" s="24">
        <v>50</v>
      </c>
      <c r="I22" s="24" t="s">
        <v>39</v>
      </c>
      <c r="J22" s="25"/>
      <c r="K22" s="52"/>
    </row>
    <row r="23" spans="2:11" x14ac:dyDescent="0.25">
      <c r="B23" s="23">
        <f t="shared" si="0"/>
        <v>4</v>
      </c>
      <c r="C23" s="39" t="s">
        <v>44</v>
      </c>
      <c r="D23" s="56" t="s">
        <v>45</v>
      </c>
      <c r="E23" s="24"/>
      <c r="F23" s="24"/>
      <c r="G23" s="24"/>
      <c r="H23" s="24">
        <v>50</v>
      </c>
      <c r="I23" s="24" t="s">
        <v>39</v>
      </c>
      <c r="J23" s="25"/>
      <c r="K23" s="52"/>
    </row>
    <row r="24" spans="2:11" x14ac:dyDescent="0.25">
      <c r="B24" s="23">
        <f t="shared" si="0"/>
        <v>5</v>
      </c>
      <c r="C24" s="39" t="s">
        <v>46</v>
      </c>
      <c r="D24" s="56" t="s">
        <v>47</v>
      </c>
      <c r="E24" s="24"/>
      <c r="F24" s="24"/>
      <c r="G24" s="24"/>
      <c r="H24" s="24">
        <v>50</v>
      </c>
      <c r="I24" s="24" t="s">
        <v>39</v>
      </c>
      <c r="J24" s="25"/>
      <c r="K24" s="52"/>
    </row>
    <row r="25" spans="2:11" x14ac:dyDescent="0.25">
      <c r="B25" s="23">
        <f t="shared" si="0"/>
        <v>6</v>
      </c>
      <c r="C25" s="39" t="s">
        <v>48</v>
      </c>
      <c r="D25" s="56" t="s">
        <v>49</v>
      </c>
      <c r="E25" s="24"/>
      <c r="F25" s="24"/>
      <c r="G25" s="24"/>
      <c r="H25" s="24">
        <v>50</v>
      </c>
      <c r="I25" s="24" t="s">
        <v>39</v>
      </c>
      <c r="J25" s="25"/>
      <c r="K25" s="52"/>
    </row>
    <row r="26" spans="2:11" x14ac:dyDescent="0.25">
      <c r="B26" s="23">
        <f t="shared" si="0"/>
        <v>7</v>
      </c>
      <c r="C26" s="39" t="s">
        <v>50</v>
      </c>
      <c r="D26" s="56" t="s">
        <v>51</v>
      </c>
      <c r="E26" s="24"/>
      <c r="F26" s="24"/>
      <c r="G26" s="24"/>
      <c r="H26" s="24">
        <v>30</v>
      </c>
      <c r="I26" s="24" t="s">
        <v>39</v>
      </c>
      <c r="J26" s="25"/>
      <c r="K26" s="52"/>
    </row>
    <row r="27" spans="2:11" x14ac:dyDescent="0.25">
      <c r="B27" s="23">
        <f t="shared" si="0"/>
        <v>8</v>
      </c>
      <c r="C27" s="39" t="s">
        <v>52</v>
      </c>
      <c r="D27" s="56" t="s">
        <v>53</v>
      </c>
      <c r="E27" s="24"/>
      <c r="F27" s="24"/>
      <c r="G27" s="24"/>
      <c r="H27" s="24">
        <v>20</v>
      </c>
      <c r="I27" s="24" t="s">
        <v>39</v>
      </c>
      <c r="J27" s="25"/>
      <c r="K27" s="52"/>
    </row>
    <row r="28" spans="2:11" x14ac:dyDescent="0.25">
      <c r="B28" s="23">
        <f t="shared" si="0"/>
        <v>9</v>
      </c>
      <c r="C28" s="39" t="s">
        <v>54</v>
      </c>
      <c r="D28" s="56" t="s">
        <v>55</v>
      </c>
      <c r="E28" s="24"/>
      <c r="F28" s="24"/>
      <c r="G28" s="24"/>
      <c r="H28" s="24">
        <v>30</v>
      </c>
      <c r="I28" s="24" t="s">
        <v>39</v>
      </c>
      <c r="J28" s="25"/>
      <c r="K28" s="52"/>
    </row>
    <row r="29" spans="2:11" x14ac:dyDescent="0.25">
      <c r="B29" s="23">
        <f t="shared" si="0"/>
        <v>10</v>
      </c>
      <c r="C29" s="39" t="s">
        <v>56</v>
      </c>
      <c r="D29" s="56" t="s">
        <v>57</v>
      </c>
      <c r="E29" s="24"/>
      <c r="F29" s="24"/>
      <c r="G29" s="24"/>
      <c r="H29" s="24">
        <v>50</v>
      </c>
      <c r="I29" s="24" t="s">
        <v>39</v>
      </c>
      <c r="J29" s="25"/>
      <c r="K29" s="52"/>
    </row>
    <row r="30" spans="2:11" s="44" customFormat="1" x14ac:dyDescent="0.25">
      <c r="B30" s="41">
        <f t="shared" si="0"/>
        <v>11</v>
      </c>
      <c r="C30" s="42" t="s">
        <v>58</v>
      </c>
      <c r="D30" s="57" t="s">
        <v>59</v>
      </c>
      <c r="E30" s="24"/>
      <c r="F30" s="24"/>
      <c r="G30" s="24"/>
      <c r="H30" s="24">
        <v>30</v>
      </c>
      <c r="I30" s="24" t="s">
        <v>39</v>
      </c>
      <c r="J30" s="43"/>
      <c r="K30" s="53"/>
    </row>
    <row r="31" spans="2:11" s="44" customFormat="1" x14ac:dyDescent="0.25">
      <c r="B31" s="41">
        <f t="shared" si="0"/>
        <v>12</v>
      </c>
      <c r="C31" s="42" t="s">
        <v>60</v>
      </c>
      <c r="D31" s="57" t="s">
        <v>61</v>
      </c>
      <c r="E31" s="24"/>
      <c r="F31" s="24"/>
      <c r="G31" s="24"/>
      <c r="H31" s="24">
        <v>30</v>
      </c>
      <c r="I31" s="24" t="s">
        <v>39</v>
      </c>
      <c r="J31" s="43"/>
      <c r="K31" s="53"/>
    </row>
    <row r="32" spans="2:11" s="44" customFormat="1" x14ac:dyDescent="0.25">
      <c r="B32" s="41">
        <f t="shared" si="0"/>
        <v>13</v>
      </c>
      <c r="C32" s="42" t="s">
        <v>62</v>
      </c>
      <c r="D32" s="57" t="s">
        <v>63</v>
      </c>
      <c r="E32" s="24"/>
      <c r="F32" s="24"/>
      <c r="G32" s="24"/>
      <c r="H32" s="24">
        <v>30</v>
      </c>
      <c r="I32" s="24" t="s">
        <v>39</v>
      </c>
      <c r="J32" s="43"/>
      <c r="K32" s="53"/>
    </row>
    <row r="33" spans="2:11" s="44" customFormat="1" x14ac:dyDescent="0.25">
      <c r="B33" s="41">
        <f t="shared" si="0"/>
        <v>14</v>
      </c>
      <c r="C33" s="42" t="s">
        <v>64</v>
      </c>
      <c r="D33" s="57" t="s">
        <v>65</v>
      </c>
      <c r="E33" s="24"/>
      <c r="F33" s="24"/>
      <c r="G33" s="24"/>
      <c r="H33" s="24">
        <v>20</v>
      </c>
      <c r="I33" s="24" t="s">
        <v>39</v>
      </c>
      <c r="J33" s="43"/>
      <c r="K33" s="53"/>
    </row>
    <row r="34" spans="2:11" s="44" customFormat="1" x14ac:dyDescent="0.25">
      <c r="B34" s="41">
        <f t="shared" si="0"/>
        <v>15</v>
      </c>
      <c r="C34" s="42" t="s">
        <v>66</v>
      </c>
      <c r="D34" s="57" t="s">
        <v>67</v>
      </c>
      <c r="E34" s="24"/>
      <c r="F34" s="24"/>
      <c r="G34" s="24"/>
      <c r="H34" s="24">
        <v>20</v>
      </c>
      <c r="I34" s="24" t="s">
        <v>39</v>
      </c>
      <c r="J34" s="43"/>
      <c r="K34" s="53"/>
    </row>
    <row r="35" spans="2:11" s="44" customFormat="1" x14ac:dyDescent="0.25">
      <c r="B35" s="41">
        <f t="shared" si="0"/>
        <v>16</v>
      </c>
      <c r="C35" s="42" t="s">
        <v>68</v>
      </c>
      <c r="D35" s="57" t="s">
        <v>69</v>
      </c>
      <c r="E35" s="24"/>
      <c r="F35" s="24"/>
      <c r="G35" s="24"/>
      <c r="H35" s="24">
        <v>30</v>
      </c>
      <c r="I35" s="24" t="s">
        <v>39</v>
      </c>
      <c r="J35" s="43"/>
      <c r="K35" s="53"/>
    </row>
    <row r="36" spans="2:11" x14ac:dyDescent="0.25">
      <c r="B36" s="23">
        <f t="shared" si="0"/>
        <v>17</v>
      </c>
      <c r="C36" s="39" t="s">
        <v>70</v>
      </c>
      <c r="D36" s="56" t="s">
        <v>71</v>
      </c>
      <c r="E36" s="24"/>
      <c r="F36" s="24"/>
      <c r="G36" s="24"/>
      <c r="H36" s="24">
        <v>30</v>
      </c>
      <c r="I36" s="24" t="s">
        <v>39</v>
      </c>
      <c r="J36" s="25"/>
      <c r="K36" s="52"/>
    </row>
    <row r="37" spans="2:11" x14ac:dyDescent="0.25">
      <c r="B37" s="23">
        <f t="shared" si="0"/>
        <v>18</v>
      </c>
      <c r="C37" s="39" t="s">
        <v>72</v>
      </c>
      <c r="D37" s="56" t="s">
        <v>73</v>
      </c>
      <c r="E37" s="24"/>
      <c r="F37" s="24"/>
      <c r="G37" s="24"/>
      <c r="H37" s="24">
        <v>30</v>
      </c>
      <c r="I37" s="24" t="s">
        <v>39</v>
      </c>
      <c r="J37" s="25"/>
      <c r="K37" s="52"/>
    </row>
    <row r="38" spans="2:11" s="44" customFormat="1" x14ac:dyDescent="0.25">
      <c r="B38" s="41">
        <f t="shared" si="0"/>
        <v>19</v>
      </c>
      <c r="C38" s="42" t="s">
        <v>74</v>
      </c>
      <c r="D38" s="57" t="s">
        <v>75</v>
      </c>
      <c r="E38" s="24"/>
      <c r="F38" s="24"/>
      <c r="G38" s="24"/>
      <c r="H38" s="24">
        <v>30</v>
      </c>
      <c r="I38" s="24" t="s">
        <v>39</v>
      </c>
      <c r="J38" s="43"/>
      <c r="K38" s="53"/>
    </row>
    <row r="39" spans="2:11" x14ac:dyDescent="0.25">
      <c r="B39" s="23">
        <f t="shared" si="0"/>
        <v>20</v>
      </c>
      <c r="C39" s="39" t="s">
        <v>76</v>
      </c>
      <c r="D39" s="56" t="s">
        <v>77</v>
      </c>
      <c r="E39" s="24"/>
      <c r="F39" s="24"/>
      <c r="G39" s="24"/>
      <c r="H39" s="24">
        <v>30</v>
      </c>
      <c r="I39" s="24" t="s">
        <v>39</v>
      </c>
      <c r="J39" s="25"/>
      <c r="K39" s="52"/>
    </row>
    <row r="40" spans="2:11" x14ac:dyDescent="0.25">
      <c r="B40" s="23">
        <f t="shared" si="0"/>
        <v>21</v>
      </c>
      <c r="C40" s="39" t="s">
        <v>78</v>
      </c>
      <c r="D40" s="56" t="s">
        <v>79</v>
      </c>
      <c r="E40" s="24"/>
      <c r="F40" s="24"/>
      <c r="G40" s="24"/>
      <c r="H40" s="24">
        <v>50</v>
      </c>
      <c r="I40" s="24" t="s">
        <v>39</v>
      </c>
      <c r="J40" s="25"/>
      <c r="K40" s="52"/>
    </row>
    <row r="41" spans="2:11" x14ac:dyDescent="0.25">
      <c r="B41" s="23">
        <f t="shared" si="0"/>
        <v>22</v>
      </c>
      <c r="C41" s="39" t="s">
        <v>80</v>
      </c>
      <c r="D41" s="56" t="s">
        <v>81</v>
      </c>
      <c r="E41" s="24"/>
      <c r="F41" s="24"/>
      <c r="G41" s="24"/>
      <c r="H41" s="24">
        <v>60</v>
      </c>
      <c r="I41" s="24" t="s">
        <v>39</v>
      </c>
      <c r="J41" s="25"/>
      <c r="K41" s="52"/>
    </row>
    <row r="42" spans="2:11" x14ac:dyDescent="0.25">
      <c r="B42" s="23">
        <f t="shared" si="0"/>
        <v>23</v>
      </c>
      <c r="C42" s="39" t="s">
        <v>82</v>
      </c>
      <c r="D42" s="56" t="s">
        <v>83</v>
      </c>
      <c r="E42" s="24"/>
      <c r="F42" s="24"/>
      <c r="G42" s="24"/>
      <c r="H42" s="24">
        <v>80</v>
      </c>
      <c r="I42" s="24" t="s">
        <v>39</v>
      </c>
      <c r="J42" s="25"/>
      <c r="K42" s="52"/>
    </row>
    <row r="43" spans="2:11" x14ac:dyDescent="0.25">
      <c r="B43" s="23">
        <f t="shared" si="0"/>
        <v>24</v>
      </c>
      <c r="C43" s="39" t="s">
        <v>84</v>
      </c>
      <c r="D43" s="56" t="s">
        <v>85</v>
      </c>
      <c r="E43" s="24"/>
      <c r="F43" s="24"/>
      <c r="G43" s="24"/>
      <c r="H43" s="24">
        <v>80</v>
      </c>
      <c r="I43" s="24" t="s">
        <v>39</v>
      </c>
      <c r="J43" s="25"/>
      <c r="K43" s="52"/>
    </row>
    <row r="44" spans="2:11" x14ac:dyDescent="0.25">
      <c r="B44" s="23">
        <f t="shared" si="0"/>
        <v>25</v>
      </c>
      <c r="C44" s="39" t="s">
        <v>86</v>
      </c>
      <c r="D44" s="56" t="s">
        <v>87</v>
      </c>
      <c r="E44" s="24"/>
      <c r="F44" s="24"/>
      <c r="G44" s="24"/>
      <c r="H44" s="24">
        <v>80</v>
      </c>
      <c r="I44" s="24" t="s">
        <v>39</v>
      </c>
      <c r="J44" s="25"/>
      <c r="K44" s="52"/>
    </row>
    <row r="45" spans="2:11" x14ac:dyDescent="0.25">
      <c r="B45" s="23">
        <f t="shared" si="0"/>
        <v>26</v>
      </c>
      <c r="C45" s="39" t="s">
        <v>88</v>
      </c>
      <c r="D45" s="56" t="s">
        <v>89</v>
      </c>
      <c r="E45" s="24"/>
      <c r="F45" s="24"/>
      <c r="G45" s="24"/>
      <c r="H45" s="24">
        <v>50</v>
      </c>
      <c r="I45" s="24" t="s">
        <v>39</v>
      </c>
      <c r="J45" s="25"/>
      <c r="K45" s="52"/>
    </row>
    <row r="46" spans="2:11" x14ac:dyDescent="0.25">
      <c r="B46" s="23">
        <f t="shared" si="0"/>
        <v>27</v>
      </c>
      <c r="C46" s="39" t="s">
        <v>90</v>
      </c>
      <c r="D46" s="56" t="s">
        <v>91</v>
      </c>
      <c r="E46" s="24"/>
      <c r="F46" s="24"/>
      <c r="G46" s="24"/>
      <c r="H46" s="24">
        <v>80</v>
      </c>
      <c r="I46" s="24" t="s">
        <v>39</v>
      </c>
      <c r="J46" s="25"/>
      <c r="K46" s="52"/>
    </row>
    <row r="47" spans="2:11" x14ac:dyDescent="0.25">
      <c r="B47" s="23">
        <f t="shared" si="0"/>
        <v>28</v>
      </c>
      <c r="C47" s="39" t="s">
        <v>92</v>
      </c>
      <c r="D47" s="56" t="s">
        <v>93</v>
      </c>
      <c r="E47" s="24"/>
      <c r="F47" s="24"/>
      <c r="G47" s="24"/>
      <c r="H47" s="24">
        <v>80</v>
      </c>
      <c r="I47" s="24" t="s">
        <v>39</v>
      </c>
      <c r="J47" s="25"/>
      <c r="K47" s="52"/>
    </row>
    <row r="48" spans="2:11" x14ac:dyDescent="0.25">
      <c r="B48" s="23">
        <f t="shared" si="0"/>
        <v>29</v>
      </c>
      <c r="C48" s="39" t="s">
        <v>94</v>
      </c>
      <c r="D48" s="56" t="s">
        <v>95</v>
      </c>
      <c r="E48" s="24"/>
      <c r="F48" s="24"/>
      <c r="G48" s="24"/>
      <c r="H48" s="24">
        <v>60</v>
      </c>
      <c r="I48" s="24" t="s">
        <v>39</v>
      </c>
      <c r="J48" s="25"/>
      <c r="K48" s="52"/>
    </row>
    <row r="49" spans="2:11" s="44" customFormat="1" x14ac:dyDescent="0.25">
      <c r="B49" s="41">
        <f t="shared" si="0"/>
        <v>30</v>
      </c>
      <c r="C49" s="42" t="s">
        <v>96</v>
      </c>
      <c r="D49" s="57" t="s">
        <v>97</v>
      </c>
      <c r="E49" s="24"/>
      <c r="F49" s="24"/>
      <c r="G49" s="24"/>
      <c r="H49" s="24">
        <v>80</v>
      </c>
      <c r="I49" s="24" t="s">
        <v>39</v>
      </c>
      <c r="J49" s="43"/>
      <c r="K49" s="53"/>
    </row>
    <row r="50" spans="2:11" s="44" customFormat="1" x14ac:dyDescent="0.25">
      <c r="B50" s="41">
        <f t="shared" si="0"/>
        <v>31</v>
      </c>
      <c r="C50" s="42" t="s">
        <v>98</v>
      </c>
      <c r="D50" s="57" t="s">
        <v>99</v>
      </c>
      <c r="E50" s="24"/>
      <c r="F50" s="24"/>
      <c r="G50" s="24"/>
      <c r="H50" s="24">
        <v>80</v>
      </c>
      <c r="I50" s="24" t="s">
        <v>39</v>
      </c>
      <c r="J50" s="43"/>
      <c r="K50" s="53"/>
    </row>
    <row r="51" spans="2:11" x14ac:dyDescent="0.25">
      <c r="B51" s="23">
        <f t="shared" si="0"/>
        <v>32</v>
      </c>
      <c r="C51" s="39" t="s">
        <v>100</v>
      </c>
      <c r="D51" s="56" t="s">
        <v>101</v>
      </c>
      <c r="E51" s="24"/>
      <c r="F51" s="24"/>
      <c r="G51" s="24"/>
      <c r="H51" s="24">
        <v>80</v>
      </c>
      <c r="I51" s="24" t="s">
        <v>39</v>
      </c>
      <c r="J51" s="25"/>
      <c r="K51" s="52"/>
    </row>
    <row r="52" spans="2:11" s="44" customFormat="1" x14ac:dyDescent="0.25">
      <c r="B52" s="41">
        <f t="shared" si="0"/>
        <v>33</v>
      </c>
      <c r="C52" s="42" t="s">
        <v>102</v>
      </c>
      <c r="D52" s="57" t="s">
        <v>103</v>
      </c>
      <c r="E52" s="24"/>
      <c r="F52" s="24"/>
      <c r="G52" s="24"/>
      <c r="H52" s="24">
        <v>50</v>
      </c>
      <c r="I52" s="24" t="s">
        <v>39</v>
      </c>
      <c r="J52" s="43"/>
      <c r="K52" s="53"/>
    </row>
    <row r="53" spans="2:11" x14ac:dyDescent="0.25">
      <c r="B53" s="23">
        <f t="shared" si="0"/>
        <v>34</v>
      </c>
      <c r="C53" s="39" t="s">
        <v>104</v>
      </c>
      <c r="D53" s="56" t="s">
        <v>105</v>
      </c>
      <c r="E53" s="24"/>
      <c r="F53" s="24"/>
      <c r="G53" s="24"/>
      <c r="H53" s="24">
        <v>80</v>
      </c>
      <c r="I53" s="24" t="s">
        <v>39</v>
      </c>
      <c r="J53" s="25"/>
      <c r="K53" s="52"/>
    </row>
    <row r="54" spans="2:11" x14ac:dyDescent="0.25">
      <c r="B54" s="23">
        <f t="shared" si="0"/>
        <v>35</v>
      </c>
      <c r="C54" s="39" t="s">
        <v>106</v>
      </c>
      <c r="D54" s="56" t="s">
        <v>107</v>
      </c>
      <c r="E54" s="24"/>
      <c r="F54" s="24"/>
      <c r="G54" s="24"/>
      <c r="H54" s="24">
        <v>80</v>
      </c>
      <c r="I54" s="24" t="s">
        <v>39</v>
      </c>
      <c r="J54" s="25"/>
      <c r="K54" s="52"/>
    </row>
    <row r="55" spans="2:11" x14ac:dyDescent="0.25">
      <c r="B55" s="23">
        <f t="shared" si="0"/>
        <v>36</v>
      </c>
      <c r="C55" s="39" t="s">
        <v>108</v>
      </c>
      <c r="D55" s="56" t="s">
        <v>109</v>
      </c>
      <c r="E55" s="24" t="s">
        <v>110</v>
      </c>
      <c r="F55" s="24" t="s">
        <v>111</v>
      </c>
      <c r="G55" s="24"/>
      <c r="H55" s="24">
        <v>2</v>
      </c>
      <c r="I55" s="24" t="s">
        <v>112</v>
      </c>
      <c r="J55" s="25"/>
      <c r="K55" s="52"/>
    </row>
    <row r="56" spans="2:11" x14ac:dyDescent="0.25">
      <c r="B56" s="23">
        <f t="shared" si="0"/>
        <v>37</v>
      </c>
      <c r="C56" s="39" t="s">
        <v>108</v>
      </c>
      <c r="D56" s="56" t="s">
        <v>109</v>
      </c>
      <c r="E56" s="24" t="s">
        <v>110</v>
      </c>
      <c r="F56" s="24" t="s">
        <v>113</v>
      </c>
      <c r="G56" s="24"/>
      <c r="H56" s="24">
        <v>2</v>
      </c>
      <c r="I56" s="24" t="s">
        <v>112</v>
      </c>
      <c r="J56" s="25"/>
      <c r="K56" s="52"/>
    </row>
    <row r="57" spans="2:11" x14ac:dyDescent="0.25">
      <c r="B57" s="23">
        <f t="shared" si="0"/>
        <v>38</v>
      </c>
      <c r="C57" s="39" t="s">
        <v>108</v>
      </c>
      <c r="D57" s="56" t="s">
        <v>109</v>
      </c>
      <c r="E57" s="24" t="s">
        <v>114</v>
      </c>
      <c r="F57" s="24" t="s">
        <v>111</v>
      </c>
      <c r="G57" s="24"/>
      <c r="H57" s="24">
        <v>2</v>
      </c>
      <c r="I57" s="24" t="s">
        <v>112</v>
      </c>
      <c r="J57" s="25"/>
      <c r="K57" s="52"/>
    </row>
    <row r="58" spans="2:11" x14ac:dyDescent="0.25">
      <c r="B58" s="23">
        <f t="shared" si="0"/>
        <v>39</v>
      </c>
      <c r="C58" s="39" t="s">
        <v>108</v>
      </c>
      <c r="D58" s="56" t="s">
        <v>109</v>
      </c>
      <c r="E58" s="24" t="s">
        <v>114</v>
      </c>
      <c r="F58" s="24" t="s">
        <v>113</v>
      </c>
      <c r="G58" s="24"/>
      <c r="H58" s="24">
        <v>2</v>
      </c>
      <c r="I58" s="24" t="s">
        <v>112</v>
      </c>
      <c r="J58" s="25"/>
      <c r="K58" s="52"/>
    </row>
    <row r="59" spans="2:11" s="44" customFormat="1" x14ac:dyDescent="0.25">
      <c r="B59" s="41">
        <f t="shared" si="0"/>
        <v>40</v>
      </c>
      <c r="C59" s="42" t="s">
        <v>108</v>
      </c>
      <c r="D59" s="57" t="s">
        <v>109</v>
      </c>
      <c r="E59" s="24" t="s">
        <v>115</v>
      </c>
      <c r="F59" s="24" t="s">
        <v>111</v>
      </c>
      <c r="G59" s="24"/>
      <c r="H59" s="24">
        <v>2</v>
      </c>
      <c r="I59" s="24" t="s">
        <v>112</v>
      </c>
      <c r="J59" s="43"/>
      <c r="K59" s="53"/>
    </row>
    <row r="60" spans="2:11" x14ac:dyDescent="0.25">
      <c r="B60" s="23">
        <f t="shared" si="0"/>
        <v>41</v>
      </c>
      <c r="C60" s="39" t="s">
        <v>108</v>
      </c>
      <c r="D60" s="56" t="s">
        <v>109</v>
      </c>
      <c r="E60" s="24" t="s">
        <v>115</v>
      </c>
      <c r="F60" s="24" t="s">
        <v>113</v>
      </c>
      <c r="G60" s="24"/>
      <c r="H60" s="24">
        <v>2</v>
      </c>
      <c r="I60" s="24" t="s">
        <v>112</v>
      </c>
      <c r="J60" s="25"/>
      <c r="K60" s="52"/>
    </row>
    <row r="61" spans="2:11" x14ac:dyDescent="0.25">
      <c r="B61" s="23">
        <f t="shared" si="0"/>
        <v>42</v>
      </c>
      <c r="C61" s="39" t="s">
        <v>108</v>
      </c>
      <c r="D61" s="56" t="s">
        <v>109</v>
      </c>
      <c r="E61" s="24" t="s">
        <v>110</v>
      </c>
      <c r="F61" s="24" t="s">
        <v>116</v>
      </c>
      <c r="G61" s="24"/>
      <c r="H61" s="24">
        <v>2</v>
      </c>
      <c r="I61" s="24" t="s">
        <v>112</v>
      </c>
      <c r="J61" s="25"/>
      <c r="K61" s="52"/>
    </row>
    <row r="62" spans="2:11" x14ac:dyDescent="0.25">
      <c r="B62" s="23">
        <f t="shared" si="0"/>
        <v>43</v>
      </c>
      <c r="C62" s="39" t="s">
        <v>108</v>
      </c>
      <c r="D62" s="56" t="s">
        <v>109</v>
      </c>
      <c r="E62" s="24" t="s">
        <v>117</v>
      </c>
      <c r="F62" s="24" t="s">
        <v>116</v>
      </c>
      <c r="G62" s="24"/>
      <c r="H62" s="24">
        <v>2</v>
      </c>
      <c r="I62" s="24" t="s">
        <v>112</v>
      </c>
      <c r="J62" s="25"/>
      <c r="K62" s="52"/>
    </row>
    <row r="63" spans="2:11" x14ac:dyDescent="0.25">
      <c r="B63" s="23">
        <f t="shared" si="0"/>
        <v>44</v>
      </c>
      <c r="C63" s="39" t="s">
        <v>108</v>
      </c>
      <c r="D63" s="56" t="s">
        <v>109</v>
      </c>
      <c r="E63" s="24" t="s">
        <v>110</v>
      </c>
      <c r="F63" s="24" t="s">
        <v>118</v>
      </c>
      <c r="G63" s="24"/>
      <c r="H63" s="24">
        <v>2</v>
      </c>
      <c r="I63" s="24" t="s">
        <v>112</v>
      </c>
      <c r="J63" s="25"/>
      <c r="K63" s="52"/>
    </row>
    <row r="64" spans="2:11" x14ac:dyDescent="0.25">
      <c r="B64" s="23">
        <f t="shared" si="0"/>
        <v>45</v>
      </c>
      <c r="C64" s="39" t="s">
        <v>108</v>
      </c>
      <c r="D64" s="56" t="s">
        <v>109</v>
      </c>
      <c r="E64" s="24" t="s">
        <v>117</v>
      </c>
      <c r="F64" s="24" t="s">
        <v>118</v>
      </c>
      <c r="G64" s="24"/>
      <c r="H64" s="24">
        <v>2</v>
      </c>
      <c r="I64" s="24" t="s">
        <v>112</v>
      </c>
      <c r="J64" s="25"/>
      <c r="K64" s="52"/>
    </row>
    <row r="65" spans="2:11" x14ac:dyDescent="0.25">
      <c r="B65" s="23">
        <f t="shared" si="0"/>
        <v>46</v>
      </c>
      <c r="C65" s="39" t="s">
        <v>119</v>
      </c>
      <c r="D65" s="56" t="s">
        <v>120</v>
      </c>
      <c r="E65" s="24" t="s">
        <v>121</v>
      </c>
      <c r="F65" s="24" t="s">
        <v>122</v>
      </c>
      <c r="G65" s="24"/>
      <c r="H65" s="24">
        <v>3</v>
      </c>
      <c r="I65" s="24" t="s">
        <v>404</v>
      </c>
      <c r="J65" s="25"/>
      <c r="K65" s="52"/>
    </row>
    <row r="66" spans="2:11" x14ac:dyDescent="0.25">
      <c r="B66" s="23">
        <f t="shared" si="0"/>
        <v>47</v>
      </c>
      <c r="C66" s="39" t="s">
        <v>123</v>
      </c>
      <c r="D66" s="56" t="s">
        <v>124</v>
      </c>
      <c r="E66" s="24" t="s">
        <v>125</v>
      </c>
      <c r="F66" s="24"/>
      <c r="G66" s="24"/>
      <c r="H66" s="24">
        <v>2</v>
      </c>
      <c r="I66" s="24" t="s">
        <v>126</v>
      </c>
      <c r="J66" s="25"/>
      <c r="K66" s="52"/>
    </row>
    <row r="67" spans="2:11" x14ac:dyDescent="0.25">
      <c r="B67" s="23">
        <f t="shared" si="0"/>
        <v>48</v>
      </c>
      <c r="C67" s="39" t="s">
        <v>127</v>
      </c>
      <c r="D67" s="56" t="s">
        <v>128</v>
      </c>
      <c r="E67" s="24"/>
      <c r="F67" s="24" t="s">
        <v>129</v>
      </c>
      <c r="G67" s="24"/>
      <c r="H67" s="24">
        <v>50</v>
      </c>
      <c r="I67" s="24" t="s">
        <v>35</v>
      </c>
      <c r="J67" s="25"/>
      <c r="K67" s="52"/>
    </row>
    <row r="68" spans="2:11" x14ac:dyDescent="0.25">
      <c r="B68" s="23">
        <f t="shared" si="0"/>
        <v>49</v>
      </c>
      <c r="C68" s="39" t="s">
        <v>130</v>
      </c>
      <c r="D68" s="56" t="s">
        <v>131</v>
      </c>
      <c r="E68" s="24"/>
      <c r="F68" s="24"/>
      <c r="G68" s="24"/>
      <c r="H68" s="24">
        <v>100</v>
      </c>
      <c r="I68" s="24" t="s">
        <v>35</v>
      </c>
      <c r="J68" s="25"/>
      <c r="K68" s="52"/>
    </row>
    <row r="69" spans="2:11" ht="31.5" x14ac:dyDescent="0.25">
      <c r="B69" s="23">
        <f t="shared" si="0"/>
        <v>50</v>
      </c>
      <c r="C69" s="39" t="s">
        <v>132</v>
      </c>
      <c r="D69" s="56" t="s">
        <v>133</v>
      </c>
      <c r="E69" s="24"/>
      <c r="F69" s="24" t="s">
        <v>134</v>
      </c>
      <c r="G69" s="24"/>
      <c r="H69" s="24">
        <v>1</v>
      </c>
      <c r="I69" s="24" t="s">
        <v>34</v>
      </c>
      <c r="J69" s="25"/>
      <c r="K69" s="52"/>
    </row>
    <row r="70" spans="2:11" x14ac:dyDescent="0.25">
      <c r="B70" s="23">
        <f t="shared" si="0"/>
        <v>51</v>
      </c>
      <c r="C70" s="39" t="s">
        <v>135</v>
      </c>
      <c r="D70" s="56" t="s">
        <v>136</v>
      </c>
      <c r="E70" s="24" t="s">
        <v>137</v>
      </c>
      <c r="F70" s="24" t="s">
        <v>138</v>
      </c>
      <c r="G70" s="24"/>
      <c r="H70" s="24">
        <v>3</v>
      </c>
      <c r="I70" s="24" t="s">
        <v>34</v>
      </c>
      <c r="J70" s="25"/>
      <c r="K70" s="52"/>
    </row>
    <row r="71" spans="2:11" x14ac:dyDescent="0.25">
      <c r="B71" s="23">
        <f t="shared" si="0"/>
        <v>52</v>
      </c>
      <c r="C71" s="39" t="s">
        <v>135</v>
      </c>
      <c r="D71" s="56" t="s">
        <v>136</v>
      </c>
      <c r="E71" s="24" t="s">
        <v>139</v>
      </c>
      <c r="F71" s="24" t="s">
        <v>140</v>
      </c>
      <c r="G71" s="24"/>
      <c r="H71" s="24">
        <v>3</v>
      </c>
      <c r="I71" s="24" t="s">
        <v>34</v>
      </c>
      <c r="J71" s="25"/>
      <c r="K71" s="52"/>
    </row>
    <row r="72" spans="2:11" x14ac:dyDescent="0.25">
      <c r="B72" s="23">
        <f t="shared" si="0"/>
        <v>53</v>
      </c>
      <c r="C72" s="39" t="s">
        <v>141</v>
      </c>
      <c r="D72" s="56" t="s">
        <v>142</v>
      </c>
      <c r="E72" s="24" t="s">
        <v>143</v>
      </c>
      <c r="F72" s="24"/>
      <c r="G72" s="24"/>
      <c r="H72" s="24">
        <v>2</v>
      </c>
      <c r="I72" s="24" t="s">
        <v>34</v>
      </c>
      <c r="J72" s="25"/>
      <c r="K72" s="52"/>
    </row>
    <row r="73" spans="2:11" ht="31.5" x14ac:dyDescent="0.25">
      <c r="B73" s="23">
        <f t="shared" si="0"/>
        <v>54</v>
      </c>
      <c r="C73" s="39" t="s">
        <v>144</v>
      </c>
      <c r="D73" s="56" t="s">
        <v>145</v>
      </c>
      <c r="E73" s="24" t="s">
        <v>146</v>
      </c>
      <c r="F73" s="24"/>
      <c r="G73" s="24"/>
      <c r="H73" s="24">
        <v>10</v>
      </c>
      <c r="I73" s="24" t="s">
        <v>34</v>
      </c>
      <c r="J73" s="25"/>
      <c r="K73" s="52"/>
    </row>
    <row r="74" spans="2:11" ht="31.5" x14ac:dyDescent="0.25">
      <c r="B74" s="23">
        <f t="shared" si="0"/>
        <v>55</v>
      </c>
      <c r="C74" s="39" t="s">
        <v>147</v>
      </c>
      <c r="D74" s="56" t="s">
        <v>148</v>
      </c>
      <c r="E74" s="24" t="s">
        <v>149</v>
      </c>
      <c r="F74" s="24" t="s">
        <v>150</v>
      </c>
      <c r="G74" s="24"/>
      <c r="H74" s="24">
        <v>2</v>
      </c>
      <c r="I74" s="24" t="s">
        <v>402</v>
      </c>
      <c r="J74" s="25"/>
      <c r="K74" s="52"/>
    </row>
    <row r="75" spans="2:11" x14ac:dyDescent="0.25">
      <c r="B75" s="23">
        <f t="shared" si="0"/>
        <v>56</v>
      </c>
      <c r="C75" s="39" t="s">
        <v>151</v>
      </c>
      <c r="D75" s="56" t="s">
        <v>152</v>
      </c>
      <c r="E75" s="24" t="s">
        <v>153</v>
      </c>
      <c r="F75" s="24"/>
      <c r="G75" s="24"/>
      <c r="H75" s="24">
        <v>3</v>
      </c>
      <c r="I75" s="24" t="s">
        <v>34</v>
      </c>
      <c r="J75" s="25"/>
      <c r="K75" s="52"/>
    </row>
    <row r="76" spans="2:11" s="44" customFormat="1" x14ac:dyDescent="0.25">
      <c r="B76" s="41">
        <f t="shared" si="0"/>
        <v>57</v>
      </c>
      <c r="C76" s="42" t="s">
        <v>154</v>
      </c>
      <c r="D76" s="57" t="s">
        <v>155</v>
      </c>
      <c r="E76" s="24" t="s">
        <v>156</v>
      </c>
      <c r="F76" s="24"/>
      <c r="G76" s="24"/>
      <c r="H76" s="24">
        <v>10</v>
      </c>
      <c r="I76" s="24" t="s">
        <v>34</v>
      </c>
      <c r="J76" s="43"/>
      <c r="K76" s="53"/>
    </row>
    <row r="77" spans="2:11" x14ac:dyDescent="0.25">
      <c r="B77" s="23">
        <f t="shared" si="0"/>
        <v>58</v>
      </c>
      <c r="C77" s="39" t="s">
        <v>157</v>
      </c>
      <c r="D77" s="56" t="s">
        <v>158</v>
      </c>
      <c r="E77" s="24" t="s">
        <v>159</v>
      </c>
      <c r="F77" s="24"/>
      <c r="G77" s="24"/>
      <c r="H77" s="24">
        <v>5</v>
      </c>
      <c r="I77" s="24" t="s">
        <v>34</v>
      </c>
      <c r="J77" s="25"/>
      <c r="K77" s="52"/>
    </row>
    <row r="78" spans="2:11" x14ac:dyDescent="0.25">
      <c r="B78" s="23">
        <f t="shared" si="0"/>
        <v>59</v>
      </c>
      <c r="C78" s="39" t="s">
        <v>160</v>
      </c>
      <c r="D78" s="56" t="s">
        <v>161</v>
      </c>
      <c r="E78" s="24">
        <v>27093</v>
      </c>
      <c r="F78" s="24"/>
      <c r="G78" s="24"/>
      <c r="H78" s="24">
        <v>3</v>
      </c>
      <c r="I78" s="24" t="s">
        <v>34</v>
      </c>
      <c r="J78" s="25"/>
      <c r="K78" s="52"/>
    </row>
    <row r="79" spans="2:11" ht="31.5" x14ac:dyDescent="0.25">
      <c r="B79" s="23">
        <f t="shared" si="0"/>
        <v>60</v>
      </c>
      <c r="C79" s="39" t="s">
        <v>162</v>
      </c>
      <c r="D79" s="56" t="s">
        <v>163</v>
      </c>
      <c r="E79" s="24" t="s">
        <v>164</v>
      </c>
      <c r="F79" s="24"/>
      <c r="G79" s="24"/>
      <c r="H79" s="24">
        <v>40</v>
      </c>
      <c r="I79" s="24" t="s">
        <v>34</v>
      </c>
      <c r="J79" s="25"/>
      <c r="K79" s="52"/>
    </row>
    <row r="80" spans="2:11" s="44" customFormat="1" x14ac:dyDescent="0.25">
      <c r="B80" s="41">
        <f t="shared" si="0"/>
        <v>61</v>
      </c>
      <c r="C80" s="42" t="s">
        <v>165</v>
      </c>
      <c r="D80" s="57" t="s">
        <v>166</v>
      </c>
      <c r="E80" s="24"/>
      <c r="F80" s="24" t="s">
        <v>167</v>
      </c>
      <c r="G80" s="24"/>
      <c r="H80" s="24">
        <v>3</v>
      </c>
      <c r="I80" s="24" t="s">
        <v>34</v>
      </c>
      <c r="J80" s="43"/>
      <c r="K80" s="53"/>
    </row>
    <row r="81" spans="2:11" x14ac:dyDescent="0.25">
      <c r="B81" s="23">
        <f t="shared" si="0"/>
        <v>62</v>
      </c>
      <c r="C81" s="39" t="s">
        <v>168</v>
      </c>
      <c r="D81" s="56" t="s">
        <v>169</v>
      </c>
      <c r="E81" s="24"/>
      <c r="F81" s="24"/>
      <c r="G81" s="24"/>
      <c r="H81" s="24">
        <v>40</v>
      </c>
      <c r="I81" s="24" t="s">
        <v>34</v>
      </c>
      <c r="J81" s="25"/>
      <c r="K81" s="52"/>
    </row>
    <row r="82" spans="2:11" ht="31.5" x14ac:dyDescent="0.25">
      <c r="B82" s="23">
        <f t="shared" si="0"/>
        <v>63</v>
      </c>
      <c r="C82" s="39" t="s">
        <v>170</v>
      </c>
      <c r="D82" s="56" t="s">
        <v>171</v>
      </c>
      <c r="E82" s="24" t="s">
        <v>172</v>
      </c>
      <c r="F82" s="24"/>
      <c r="G82" s="24"/>
      <c r="H82" s="24">
        <v>1</v>
      </c>
      <c r="I82" s="24" t="s">
        <v>34</v>
      </c>
      <c r="J82" s="25"/>
      <c r="K82" s="52"/>
    </row>
    <row r="83" spans="2:11" ht="31.5" x14ac:dyDescent="0.25">
      <c r="B83" s="23">
        <f t="shared" si="0"/>
        <v>64</v>
      </c>
      <c r="C83" s="39" t="s">
        <v>173</v>
      </c>
      <c r="D83" s="56" t="s">
        <v>174</v>
      </c>
      <c r="E83" s="24" t="s">
        <v>175</v>
      </c>
      <c r="F83" s="24" t="s">
        <v>176</v>
      </c>
      <c r="G83" s="24"/>
      <c r="H83" s="24">
        <v>1</v>
      </c>
      <c r="I83" s="24" t="s">
        <v>34</v>
      </c>
      <c r="J83" s="25"/>
      <c r="K83" s="52"/>
    </row>
    <row r="84" spans="2:11" x14ac:dyDescent="0.25">
      <c r="B84" s="23">
        <f t="shared" si="0"/>
        <v>65</v>
      </c>
      <c r="C84" s="39" t="s">
        <v>177</v>
      </c>
      <c r="D84" s="56" t="s">
        <v>178</v>
      </c>
      <c r="E84" s="24" t="s">
        <v>179</v>
      </c>
      <c r="F84" s="24" t="s">
        <v>180</v>
      </c>
      <c r="G84" s="24"/>
      <c r="H84" s="24">
        <v>2</v>
      </c>
      <c r="I84" s="24" t="s">
        <v>34</v>
      </c>
      <c r="J84" s="25"/>
      <c r="K84" s="52"/>
    </row>
    <row r="85" spans="2:11" ht="31.5" x14ac:dyDescent="0.25">
      <c r="B85" s="23">
        <f t="shared" ref="B85:B149" si="1">SUM(B84+1)</f>
        <v>66</v>
      </c>
      <c r="C85" s="39" t="s">
        <v>181</v>
      </c>
      <c r="D85" s="56" t="s">
        <v>182</v>
      </c>
      <c r="E85" s="24" t="s">
        <v>183</v>
      </c>
      <c r="F85" s="24"/>
      <c r="G85" s="24"/>
      <c r="H85" s="24">
        <v>2</v>
      </c>
      <c r="I85" s="24" t="s">
        <v>34</v>
      </c>
      <c r="J85" s="25"/>
      <c r="K85" s="52"/>
    </row>
    <row r="86" spans="2:11" x14ac:dyDescent="0.25">
      <c r="B86" s="23">
        <f t="shared" si="1"/>
        <v>67</v>
      </c>
      <c r="C86" s="39" t="s">
        <v>184</v>
      </c>
      <c r="D86" s="56" t="s">
        <v>185</v>
      </c>
      <c r="E86" s="24" t="s">
        <v>186</v>
      </c>
      <c r="F86" s="24"/>
      <c r="G86" s="24"/>
      <c r="H86" s="24">
        <v>1</v>
      </c>
      <c r="I86" s="24" t="s">
        <v>34</v>
      </c>
      <c r="J86" s="25"/>
      <c r="K86" s="52"/>
    </row>
    <row r="87" spans="2:11" s="44" customFormat="1" x14ac:dyDescent="0.25">
      <c r="B87" s="41">
        <f t="shared" si="1"/>
        <v>68</v>
      </c>
      <c r="C87" s="42" t="s">
        <v>187</v>
      </c>
      <c r="D87" s="57" t="s">
        <v>188</v>
      </c>
      <c r="E87" s="24"/>
      <c r="F87" s="24" t="s">
        <v>189</v>
      </c>
      <c r="G87" s="24"/>
      <c r="H87" s="24">
        <v>50</v>
      </c>
      <c r="I87" s="24" t="s">
        <v>34</v>
      </c>
      <c r="J87" s="43"/>
      <c r="K87" s="53"/>
    </row>
    <row r="88" spans="2:11" s="44" customFormat="1" x14ac:dyDescent="0.25">
      <c r="B88" s="41">
        <f t="shared" si="1"/>
        <v>69</v>
      </c>
      <c r="C88" s="42" t="s">
        <v>187</v>
      </c>
      <c r="D88" s="57" t="s">
        <v>188</v>
      </c>
      <c r="E88" s="24"/>
      <c r="F88" s="24" t="s">
        <v>190</v>
      </c>
      <c r="G88" s="24"/>
      <c r="H88" s="24">
        <v>100</v>
      </c>
      <c r="I88" s="24" t="s">
        <v>34</v>
      </c>
      <c r="J88" s="43"/>
      <c r="K88" s="53"/>
    </row>
    <row r="89" spans="2:11" x14ac:dyDescent="0.25">
      <c r="B89" s="23">
        <f t="shared" si="1"/>
        <v>70</v>
      </c>
      <c r="C89" s="39" t="s">
        <v>187</v>
      </c>
      <c r="D89" s="56" t="s">
        <v>188</v>
      </c>
      <c r="E89" s="24"/>
      <c r="F89" s="24" t="s">
        <v>191</v>
      </c>
      <c r="G89" s="24"/>
      <c r="H89" s="24">
        <v>100</v>
      </c>
      <c r="I89" s="24" t="s">
        <v>34</v>
      </c>
      <c r="J89" s="25"/>
      <c r="K89" s="52"/>
    </row>
    <row r="90" spans="2:11" x14ac:dyDescent="0.25">
      <c r="B90" s="23">
        <f t="shared" si="1"/>
        <v>71</v>
      </c>
      <c r="C90" s="39" t="s">
        <v>192</v>
      </c>
      <c r="D90" s="56" t="s">
        <v>193</v>
      </c>
      <c r="E90" s="24"/>
      <c r="F90" s="24" t="s">
        <v>194</v>
      </c>
      <c r="G90" s="24"/>
      <c r="H90" s="24">
        <v>5</v>
      </c>
      <c r="I90" s="24" t="s">
        <v>34</v>
      </c>
      <c r="J90" s="25"/>
      <c r="K90" s="52"/>
    </row>
    <row r="91" spans="2:11" x14ac:dyDescent="0.25">
      <c r="B91" s="23">
        <f t="shared" si="1"/>
        <v>72</v>
      </c>
      <c r="C91" s="39" t="s">
        <v>192</v>
      </c>
      <c r="D91" s="56" t="s">
        <v>195</v>
      </c>
      <c r="E91" s="24"/>
      <c r="F91" s="24" t="s">
        <v>196</v>
      </c>
      <c r="G91" s="24"/>
      <c r="H91" s="24">
        <v>5</v>
      </c>
      <c r="I91" s="24" t="s">
        <v>34</v>
      </c>
      <c r="J91" s="25"/>
      <c r="K91" s="52"/>
    </row>
    <row r="92" spans="2:11" s="44" customFormat="1" x14ac:dyDescent="0.25">
      <c r="B92" s="41">
        <f t="shared" si="1"/>
        <v>73</v>
      </c>
      <c r="C92" s="42" t="s">
        <v>192</v>
      </c>
      <c r="D92" s="57" t="s">
        <v>197</v>
      </c>
      <c r="E92" s="24"/>
      <c r="F92" s="24" t="s">
        <v>198</v>
      </c>
      <c r="G92" s="24"/>
      <c r="H92" s="24">
        <v>5</v>
      </c>
      <c r="I92" s="24" t="s">
        <v>34</v>
      </c>
      <c r="J92" s="43"/>
      <c r="K92" s="53"/>
    </row>
    <row r="93" spans="2:11" s="44" customFormat="1" x14ac:dyDescent="0.25">
      <c r="B93" s="41">
        <f t="shared" si="1"/>
        <v>74</v>
      </c>
      <c r="C93" s="42" t="s">
        <v>199</v>
      </c>
      <c r="D93" s="57" t="s">
        <v>200</v>
      </c>
      <c r="E93" s="24"/>
      <c r="F93" s="24" t="s">
        <v>201</v>
      </c>
      <c r="G93" s="24"/>
      <c r="H93" s="24">
        <v>5</v>
      </c>
      <c r="I93" s="24" t="s">
        <v>34</v>
      </c>
      <c r="J93" s="43"/>
      <c r="K93" s="53"/>
    </row>
    <row r="94" spans="2:11" s="44" customFormat="1" x14ac:dyDescent="0.25">
      <c r="B94" s="41">
        <f t="shared" si="1"/>
        <v>75</v>
      </c>
      <c r="C94" s="42" t="s">
        <v>199</v>
      </c>
      <c r="D94" s="57" t="s">
        <v>200</v>
      </c>
      <c r="E94" s="24"/>
      <c r="F94" s="24" t="s">
        <v>202</v>
      </c>
      <c r="G94" s="24"/>
      <c r="H94" s="24">
        <v>5</v>
      </c>
      <c r="I94" s="24" t="s">
        <v>34</v>
      </c>
      <c r="J94" s="43"/>
      <c r="K94" s="53"/>
    </row>
    <row r="95" spans="2:11" s="44" customFormat="1" x14ac:dyDescent="0.25">
      <c r="B95" s="41">
        <f t="shared" si="1"/>
        <v>76</v>
      </c>
      <c r="C95" s="42" t="s">
        <v>203</v>
      </c>
      <c r="D95" s="57" t="s">
        <v>204</v>
      </c>
      <c r="E95" s="24" t="s">
        <v>205</v>
      </c>
      <c r="F95" s="24"/>
      <c r="G95" s="24"/>
      <c r="H95" s="24">
        <v>3</v>
      </c>
      <c r="I95" s="24" t="s">
        <v>34</v>
      </c>
      <c r="J95" s="43"/>
      <c r="K95" s="53"/>
    </row>
    <row r="96" spans="2:11" s="44" customFormat="1" x14ac:dyDescent="0.25">
      <c r="B96" s="41">
        <f t="shared" si="1"/>
        <v>77</v>
      </c>
      <c r="C96" s="42" t="s">
        <v>206</v>
      </c>
      <c r="D96" s="57" t="s">
        <v>204</v>
      </c>
      <c r="E96" s="24" t="s">
        <v>207</v>
      </c>
      <c r="F96" s="24"/>
      <c r="G96" s="24"/>
      <c r="H96" s="24">
        <v>3</v>
      </c>
      <c r="I96" s="24" t="s">
        <v>34</v>
      </c>
      <c r="J96" s="43"/>
      <c r="K96" s="53"/>
    </row>
    <row r="97" spans="2:11" x14ac:dyDescent="0.25">
      <c r="B97" s="23">
        <f t="shared" si="1"/>
        <v>78</v>
      </c>
      <c r="C97" s="39" t="s">
        <v>208</v>
      </c>
      <c r="D97" s="56" t="s">
        <v>209</v>
      </c>
      <c r="E97" s="24" t="s">
        <v>210</v>
      </c>
      <c r="F97" s="24" t="s">
        <v>211</v>
      </c>
      <c r="G97" s="24"/>
      <c r="H97" s="24">
        <v>5</v>
      </c>
      <c r="I97" s="24" t="s">
        <v>34</v>
      </c>
      <c r="J97" s="25"/>
      <c r="K97" s="52"/>
    </row>
    <row r="98" spans="2:11" x14ac:dyDescent="0.25">
      <c r="B98" s="23">
        <f t="shared" si="1"/>
        <v>79</v>
      </c>
      <c r="C98" s="39" t="s">
        <v>208</v>
      </c>
      <c r="D98" s="56" t="s">
        <v>209</v>
      </c>
      <c r="E98" s="24"/>
      <c r="F98" s="24" t="s">
        <v>212</v>
      </c>
      <c r="G98" s="24"/>
      <c r="H98" s="24">
        <v>3</v>
      </c>
      <c r="I98" s="24" t="s">
        <v>34</v>
      </c>
      <c r="J98" s="25"/>
      <c r="K98" s="52"/>
    </row>
    <row r="99" spans="2:11" x14ac:dyDescent="0.25">
      <c r="B99" s="23">
        <f t="shared" si="1"/>
        <v>80</v>
      </c>
      <c r="C99" s="39" t="s">
        <v>213</v>
      </c>
      <c r="D99" s="56" t="s">
        <v>214</v>
      </c>
      <c r="E99" s="24" t="s">
        <v>215</v>
      </c>
      <c r="F99" s="24" t="s">
        <v>211</v>
      </c>
      <c r="G99" s="24"/>
      <c r="H99" s="24">
        <v>20</v>
      </c>
      <c r="I99" s="24" t="s">
        <v>34</v>
      </c>
      <c r="J99" s="25"/>
      <c r="K99" s="52"/>
    </row>
    <row r="100" spans="2:11" x14ac:dyDescent="0.25">
      <c r="B100" s="23">
        <f t="shared" si="1"/>
        <v>81</v>
      </c>
      <c r="C100" s="39" t="s">
        <v>213</v>
      </c>
      <c r="D100" s="56" t="s">
        <v>214</v>
      </c>
      <c r="E100" s="24" t="s">
        <v>215</v>
      </c>
      <c r="F100" s="24" t="s">
        <v>216</v>
      </c>
      <c r="G100" s="24"/>
      <c r="H100" s="24">
        <v>20</v>
      </c>
      <c r="I100" s="24" t="s">
        <v>34</v>
      </c>
      <c r="J100" s="25"/>
      <c r="K100" s="52"/>
    </row>
    <row r="101" spans="2:11" x14ac:dyDescent="0.25">
      <c r="B101" s="23">
        <f t="shared" si="1"/>
        <v>82</v>
      </c>
      <c r="C101" s="39" t="s">
        <v>213</v>
      </c>
      <c r="D101" s="56" t="s">
        <v>214</v>
      </c>
      <c r="E101" s="24" t="s">
        <v>215</v>
      </c>
      <c r="F101" s="24" t="s">
        <v>217</v>
      </c>
      <c r="G101" s="24"/>
      <c r="H101" s="24">
        <v>5</v>
      </c>
      <c r="I101" s="24" t="s">
        <v>34</v>
      </c>
      <c r="J101" s="25"/>
      <c r="K101" s="52"/>
    </row>
    <row r="102" spans="2:11" x14ac:dyDescent="0.25">
      <c r="B102" s="23">
        <f t="shared" si="1"/>
        <v>83</v>
      </c>
      <c r="C102" s="39" t="s">
        <v>213</v>
      </c>
      <c r="D102" s="56" t="s">
        <v>214</v>
      </c>
      <c r="E102" s="24" t="s">
        <v>215</v>
      </c>
      <c r="F102" s="24" t="s">
        <v>212</v>
      </c>
      <c r="G102" s="24"/>
      <c r="H102" s="24">
        <v>5</v>
      </c>
      <c r="I102" s="24" t="s">
        <v>34</v>
      </c>
      <c r="J102" s="25"/>
      <c r="K102" s="52"/>
    </row>
    <row r="103" spans="2:11" x14ac:dyDescent="0.25">
      <c r="B103" s="23">
        <f t="shared" si="1"/>
        <v>84</v>
      </c>
      <c r="C103" s="39" t="s">
        <v>218</v>
      </c>
      <c r="D103" s="56" t="s">
        <v>219</v>
      </c>
      <c r="E103" s="24" t="s">
        <v>220</v>
      </c>
      <c r="F103" s="24"/>
      <c r="G103" s="24"/>
      <c r="H103" s="24">
        <v>1</v>
      </c>
      <c r="I103" s="24" t="s">
        <v>34</v>
      </c>
      <c r="J103" s="25"/>
      <c r="K103" s="50"/>
    </row>
    <row r="104" spans="2:11" ht="31.5" x14ac:dyDescent="0.25">
      <c r="B104" s="23">
        <f t="shared" si="1"/>
        <v>85</v>
      </c>
      <c r="C104" s="39" t="s">
        <v>221</v>
      </c>
      <c r="D104" s="56" t="s">
        <v>222</v>
      </c>
      <c r="E104" s="24" t="s">
        <v>223</v>
      </c>
      <c r="F104" s="24" t="s">
        <v>224</v>
      </c>
      <c r="G104" s="24"/>
      <c r="H104" s="24">
        <v>2</v>
      </c>
      <c r="I104" s="24" t="s">
        <v>34</v>
      </c>
      <c r="J104" s="25"/>
      <c r="K104" s="50"/>
    </row>
    <row r="105" spans="2:11" ht="31.5" x14ac:dyDescent="0.25">
      <c r="B105" s="23">
        <f t="shared" si="1"/>
        <v>86</v>
      </c>
      <c r="C105" s="39" t="s">
        <v>221</v>
      </c>
      <c r="D105" s="56" t="s">
        <v>222</v>
      </c>
      <c r="E105" s="24" t="s">
        <v>225</v>
      </c>
      <c r="F105" s="24" t="s">
        <v>226</v>
      </c>
      <c r="G105" s="24"/>
      <c r="H105" s="24">
        <v>2</v>
      </c>
      <c r="I105" s="24" t="s">
        <v>34</v>
      </c>
      <c r="J105" s="25"/>
      <c r="K105" s="50"/>
    </row>
    <row r="106" spans="2:11" x14ac:dyDescent="0.25">
      <c r="B106" s="23">
        <f t="shared" si="1"/>
        <v>87</v>
      </c>
      <c r="C106" s="39" t="s">
        <v>227</v>
      </c>
      <c r="D106" s="56" t="s">
        <v>228</v>
      </c>
      <c r="E106" s="24" t="s">
        <v>229</v>
      </c>
      <c r="F106" s="24" t="s">
        <v>230</v>
      </c>
      <c r="G106" s="24"/>
      <c r="H106" s="24">
        <v>6</v>
      </c>
      <c r="I106" s="24" t="s">
        <v>34</v>
      </c>
      <c r="J106" s="25"/>
      <c r="K106" s="50"/>
    </row>
    <row r="107" spans="2:11" x14ac:dyDescent="0.25">
      <c r="B107" s="23">
        <f t="shared" si="1"/>
        <v>88</v>
      </c>
      <c r="C107" s="39" t="s">
        <v>227</v>
      </c>
      <c r="D107" s="56" t="s">
        <v>228</v>
      </c>
      <c r="E107" s="24" t="s">
        <v>231</v>
      </c>
      <c r="F107" s="24" t="s">
        <v>232</v>
      </c>
      <c r="G107" s="24"/>
      <c r="H107" s="24">
        <v>3</v>
      </c>
      <c r="I107" s="24" t="s">
        <v>34</v>
      </c>
      <c r="J107" s="25"/>
      <c r="K107" s="50"/>
    </row>
    <row r="108" spans="2:11" s="44" customFormat="1" x14ac:dyDescent="0.25">
      <c r="B108" s="41">
        <f t="shared" si="1"/>
        <v>89</v>
      </c>
      <c r="C108" s="42" t="s">
        <v>233</v>
      </c>
      <c r="D108" s="57" t="s">
        <v>234</v>
      </c>
      <c r="E108" s="24"/>
      <c r="F108" s="24"/>
      <c r="G108" s="24"/>
      <c r="H108" s="24">
        <v>1</v>
      </c>
      <c r="I108" s="24" t="s">
        <v>34</v>
      </c>
      <c r="J108" s="43"/>
      <c r="K108" s="95"/>
    </row>
    <row r="109" spans="2:11" s="44" customFormat="1" x14ac:dyDescent="0.25">
      <c r="B109" s="41">
        <f t="shared" si="1"/>
        <v>90</v>
      </c>
      <c r="C109" s="42" t="s">
        <v>235</v>
      </c>
      <c r="D109" s="57" t="s">
        <v>236</v>
      </c>
      <c r="E109" s="24"/>
      <c r="F109" s="24"/>
      <c r="G109" s="24"/>
      <c r="H109" s="24">
        <v>1</v>
      </c>
      <c r="I109" s="24" t="s">
        <v>34</v>
      </c>
      <c r="J109" s="43"/>
      <c r="K109" s="95"/>
    </row>
    <row r="110" spans="2:11" s="44" customFormat="1" x14ac:dyDescent="0.25">
      <c r="B110" s="41">
        <f t="shared" si="1"/>
        <v>91</v>
      </c>
      <c r="C110" s="42" t="s">
        <v>406</v>
      </c>
      <c r="D110" s="57" t="s">
        <v>407</v>
      </c>
      <c r="E110" s="24"/>
      <c r="F110" s="24"/>
      <c r="G110" s="24"/>
      <c r="H110" s="24">
        <v>1</v>
      </c>
      <c r="I110" s="24" t="s">
        <v>34</v>
      </c>
      <c r="J110" s="43"/>
      <c r="K110" s="95"/>
    </row>
    <row r="111" spans="2:11" x14ac:dyDescent="0.25">
      <c r="B111" s="23">
        <f t="shared" si="1"/>
        <v>92</v>
      </c>
      <c r="C111" s="39" t="s">
        <v>237</v>
      </c>
      <c r="D111" s="56" t="s">
        <v>238</v>
      </c>
      <c r="E111" s="24"/>
      <c r="F111" s="24" t="s">
        <v>239</v>
      </c>
      <c r="G111" s="24"/>
      <c r="H111" s="24">
        <v>3</v>
      </c>
      <c r="I111" s="24" t="s">
        <v>34</v>
      </c>
      <c r="J111" s="25"/>
      <c r="K111" s="50"/>
    </row>
    <row r="112" spans="2:11" x14ac:dyDescent="0.25">
      <c r="B112" s="23">
        <f t="shared" si="1"/>
        <v>93</v>
      </c>
      <c r="C112" s="39" t="s">
        <v>237</v>
      </c>
      <c r="D112" s="56" t="s">
        <v>240</v>
      </c>
      <c r="E112" s="24"/>
      <c r="F112" s="24" t="s">
        <v>241</v>
      </c>
      <c r="G112" s="24"/>
      <c r="H112" s="24">
        <v>2</v>
      </c>
      <c r="I112" s="24" t="s">
        <v>34</v>
      </c>
      <c r="J112" s="25"/>
      <c r="K112" s="50"/>
    </row>
    <row r="113" spans="2:11" x14ac:dyDescent="0.25">
      <c r="B113" s="23">
        <f t="shared" si="1"/>
        <v>94</v>
      </c>
      <c r="C113" s="39" t="s">
        <v>242</v>
      </c>
      <c r="D113" s="56" t="s">
        <v>243</v>
      </c>
      <c r="E113" s="24"/>
      <c r="F113" s="24" t="s">
        <v>244</v>
      </c>
      <c r="G113" s="24"/>
      <c r="H113" s="24">
        <v>3</v>
      </c>
      <c r="I113" s="24" t="s">
        <v>34</v>
      </c>
      <c r="J113" s="25"/>
      <c r="K113" s="50"/>
    </row>
    <row r="114" spans="2:11" x14ac:dyDescent="0.25">
      <c r="B114" s="23">
        <f t="shared" si="1"/>
        <v>95</v>
      </c>
      <c r="C114" s="39" t="s">
        <v>242</v>
      </c>
      <c r="D114" s="56" t="s">
        <v>243</v>
      </c>
      <c r="E114" s="24"/>
      <c r="F114" s="24" t="s">
        <v>241</v>
      </c>
      <c r="G114" s="24"/>
      <c r="H114" s="24">
        <v>2</v>
      </c>
      <c r="I114" s="24" t="s">
        <v>34</v>
      </c>
      <c r="J114" s="25"/>
      <c r="K114" s="50"/>
    </row>
    <row r="115" spans="2:11" x14ac:dyDescent="0.25">
      <c r="B115" s="23">
        <f t="shared" si="1"/>
        <v>96</v>
      </c>
      <c r="C115" s="39" t="s">
        <v>245</v>
      </c>
      <c r="D115" s="56" t="s">
        <v>246</v>
      </c>
      <c r="E115" s="24" t="s">
        <v>247</v>
      </c>
      <c r="F115" s="24" t="s">
        <v>248</v>
      </c>
      <c r="G115" s="24"/>
      <c r="H115" s="24">
        <v>50</v>
      </c>
      <c r="I115" s="24" t="s">
        <v>35</v>
      </c>
      <c r="J115" s="25"/>
      <c r="K115" s="50"/>
    </row>
    <row r="116" spans="2:11" ht="31.5" x14ac:dyDescent="0.25">
      <c r="B116" s="23">
        <f t="shared" si="1"/>
        <v>97</v>
      </c>
      <c r="C116" s="39" t="s">
        <v>249</v>
      </c>
      <c r="D116" s="56" t="s">
        <v>250</v>
      </c>
      <c r="E116" s="24"/>
      <c r="F116" s="24" t="s">
        <v>251</v>
      </c>
      <c r="G116" s="24"/>
      <c r="H116" s="24">
        <v>20</v>
      </c>
      <c r="I116" s="24" t="s">
        <v>34</v>
      </c>
      <c r="J116" s="25"/>
      <c r="K116" s="50"/>
    </row>
    <row r="117" spans="2:11" ht="31.5" x14ac:dyDescent="0.25">
      <c r="B117" s="23">
        <f t="shared" si="1"/>
        <v>98</v>
      </c>
      <c r="C117" s="39" t="s">
        <v>252</v>
      </c>
      <c r="D117" s="56" t="s">
        <v>253</v>
      </c>
      <c r="E117" s="24" t="s">
        <v>254</v>
      </c>
      <c r="F117" s="24" t="s">
        <v>255</v>
      </c>
      <c r="G117" s="24"/>
      <c r="H117" s="24">
        <v>1</v>
      </c>
      <c r="I117" s="24" t="s">
        <v>256</v>
      </c>
      <c r="J117" s="25"/>
      <c r="K117" s="50"/>
    </row>
    <row r="118" spans="2:11" ht="31.5" x14ac:dyDescent="0.25">
      <c r="B118" s="23">
        <f t="shared" si="1"/>
        <v>99</v>
      </c>
      <c r="C118" s="39" t="s">
        <v>257</v>
      </c>
      <c r="D118" s="56" t="s">
        <v>258</v>
      </c>
      <c r="E118" s="24" t="s">
        <v>259</v>
      </c>
      <c r="F118" s="24"/>
      <c r="G118" s="24"/>
      <c r="H118" s="24">
        <v>4</v>
      </c>
      <c r="I118" s="24" t="s">
        <v>403</v>
      </c>
      <c r="J118" s="25"/>
      <c r="K118" s="50"/>
    </row>
    <row r="119" spans="2:11" x14ac:dyDescent="0.25">
      <c r="B119" s="23">
        <f t="shared" si="1"/>
        <v>100</v>
      </c>
      <c r="C119" s="39" t="s">
        <v>260</v>
      </c>
      <c r="D119" s="56" t="s">
        <v>261</v>
      </c>
      <c r="E119" s="24" t="s">
        <v>262</v>
      </c>
      <c r="F119" s="24"/>
      <c r="G119" s="24"/>
      <c r="H119" s="24">
        <v>3</v>
      </c>
      <c r="I119" s="24" t="s">
        <v>34</v>
      </c>
      <c r="J119" s="25"/>
      <c r="K119" s="50"/>
    </row>
    <row r="120" spans="2:11" ht="31.5" x14ac:dyDescent="0.25">
      <c r="B120" s="23">
        <f t="shared" si="1"/>
        <v>101</v>
      </c>
      <c r="C120" s="39" t="s">
        <v>263</v>
      </c>
      <c r="D120" s="56" t="s">
        <v>264</v>
      </c>
      <c r="E120" s="24" t="s">
        <v>265</v>
      </c>
      <c r="F120" s="24"/>
      <c r="G120" s="24"/>
      <c r="H120" s="24">
        <v>1</v>
      </c>
      <c r="I120" s="24" t="s">
        <v>34</v>
      </c>
      <c r="J120" s="25"/>
      <c r="K120" s="50"/>
    </row>
    <row r="121" spans="2:11" ht="63" x14ac:dyDescent="0.25">
      <c r="B121" s="23">
        <f t="shared" si="1"/>
        <v>102</v>
      </c>
      <c r="C121" s="39" t="s">
        <v>266</v>
      </c>
      <c r="D121" s="56" t="s">
        <v>267</v>
      </c>
      <c r="E121" s="24" t="s">
        <v>268</v>
      </c>
      <c r="F121" s="24" t="s">
        <v>269</v>
      </c>
      <c r="G121" s="24"/>
      <c r="H121" s="24">
        <v>50</v>
      </c>
      <c r="I121" s="24" t="s">
        <v>270</v>
      </c>
      <c r="J121" s="25"/>
      <c r="K121" s="50"/>
    </row>
    <row r="122" spans="2:11" ht="47.25" x14ac:dyDescent="0.25">
      <c r="B122" s="23">
        <f t="shared" si="1"/>
        <v>103</v>
      </c>
      <c r="C122" s="39" t="s">
        <v>271</v>
      </c>
      <c r="D122" s="56" t="s">
        <v>272</v>
      </c>
      <c r="E122" s="24" t="s">
        <v>273</v>
      </c>
      <c r="F122" s="24" t="s">
        <v>274</v>
      </c>
      <c r="G122" s="24"/>
      <c r="H122" s="24">
        <v>50</v>
      </c>
      <c r="I122" s="24" t="s">
        <v>270</v>
      </c>
      <c r="J122" s="25"/>
      <c r="K122" s="50"/>
    </row>
    <row r="123" spans="2:11" ht="31.5" x14ac:dyDescent="0.25">
      <c r="B123" s="23">
        <f t="shared" si="1"/>
        <v>104</v>
      </c>
      <c r="C123" s="39" t="s">
        <v>275</v>
      </c>
      <c r="D123" s="56" t="s">
        <v>276</v>
      </c>
      <c r="E123" s="24" t="s">
        <v>277</v>
      </c>
      <c r="F123" s="24"/>
      <c r="G123" s="24"/>
      <c r="H123" s="24">
        <v>3</v>
      </c>
      <c r="I123" s="24" t="s">
        <v>34</v>
      </c>
      <c r="J123" s="25"/>
      <c r="K123" s="50"/>
    </row>
    <row r="124" spans="2:11" ht="31.5" x14ac:dyDescent="0.25">
      <c r="B124" s="23">
        <f t="shared" si="1"/>
        <v>105</v>
      </c>
      <c r="C124" s="39" t="s">
        <v>278</v>
      </c>
      <c r="D124" s="56" t="s">
        <v>279</v>
      </c>
      <c r="E124" s="24" t="s">
        <v>280</v>
      </c>
      <c r="F124" s="24"/>
      <c r="G124" s="24"/>
      <c r="H124" s="24">
        <v>20</v>
      </c>
      <c r="I124" s="24" t="s">
        <v>281</v>
      </c>
      <c r="J124" s="25"/>
      <c r="K124" s="50"/>
    </row>
    <row r="125" spans="2:11" ht="141.75" x14ac:dyDescent="0.25">
      <c r="B125" s="23">
        <f t="shared" si="1"/>
        <v>106</v>
      </c>
      <c r="C125" s="39" t="s">
        <v>282</v>
      </c>
      <c r="D125" s="56" t="s">
        <v>283</v>
      </c>
      <c r="E125" s="24" t="s">
        <v>284</v>
      </c>
      <c r="F125" s="24" t="s">
        <v>285</v>
      </c>
      <c r="G125" s="24"/>
      <c r="H125" s="24">
        <v>20</v>
      </c>
      <c r="I125" s="24" t="s">
        <v>286</v>
      </c>
      <c r="J125" s="25"/>
      <c r="K125" s="50"/>
    </row>
    <row r="126" spans="2:11" s="44" customFormat="1" x14ac:dyDescent="0.25">
      <c r="B126" s="41">
        <f t="shared" si="1"/>
        <v>107</v>
      </c>
      <c r="C126" s="42" t="s">
        <v>287</v>
      </c>
      <c r="D126" s="57" t="s">
        <v>288</v>
      </c>
      <c r="E126" s="24" t="s">
        <v>410</v>
      </c>
      <c r="F126" s="24"/>
      <c r="G126" s="24"/>
      <c r="H126" s="24">
        <v>15</v>
      </c>
      <c r="I126" s="24" t="s">
        <v>289</v>
      </c>
      <c r="J126" s="43"/>
      <c r="K126" s="95"/>
    </row>
    <row r="127" spans="2:11" s="44" customFormat="1" x14ac:dyDescent="0.25">
      <c r="B127" s="41">
        <f t="shared" si="1"/>
        <v>108</v>
      </c>
      <c r="C127" s="42" t="s">
        <v>290</v>
      </c>
      <c r="D127" s="57" t="s">
        <v>291</v>
      </c>
      <c r="E127" s="24"/>
      <c r="F127" s="24"/>
      <c r="G127" s="24"/>
      <c r="H127" s="24">
        <v>6</v>
      </c>
      <c r="I127" s="24" t="s">
        <v>289</v>
      </c>
      <c r="J127" s="43"/>
      <c r="K127" s="95"/>
    </row>
    <row r="128" spans="2:11" s="44" customFormat="1" x14ac:dyDescent="0.25">
      <c r="B128" s="41">
        <f t="shared" si="1"/>
        <v>109</v>
      </c>
      <c r="C128" s="42" t="s">
        <v>287</v>
      </c>
      <c r="D128" s="57" t="s">
        <v>288</v>
      </c>
      <c r="E128" s="24">
        <v>180201</v>
      </c>
      <c r="F128" s="24"/>
      <c r="G128" s="24"/>
      <c r="H128" s="24">
        <v>6</v>
      </c>
      <c r="I128" s="24" t="s">
        <v>289</v>
      </c>
      <c r="J128" s="43"/>
      <c r="K128" s="95"/>
    </row>
    <row r="129" spans="2:11" s="44" customFormat="1" x14ac:dyDescent="0.25">
      <c r="B129" s="41">
        <f t="shared" si="1"/>
        <v>110</v>
      </c>
      <c r="C129" s="42" t="s">
        <v>292</v>
      </c>
      <c r="D129" s="57" t="s">
        <v>293</v>
      </c>
      <c r="E129" s="24"/>
      <c r="F129" s="24"/>
      <c r="G129" s="24"/>
      <c r="H129" s="24">
        <v>6</v>
      </c>
      <c r="I129" s="24" t="s">
        <v>289</v>
      </c>
      <c r="J129" s="43"/>
      <c r="K129" s="95"/>
    </row>
    <row r="130" spans="2:11" s="44" customFormat="1" x14ac:dyDescent="0.25">
      <c r="B130" s="41">
        <f t="shared" si="1"/>
        <v>111</v>
      </c>
      <c r="C130" s="42" t="s">
        <v>408</v>
      </c>
      <c r="D130" s="57" t="s">
        <v>409</v>
      </c>
      <c r="E130" s="24">
        <v>180203</v>
      </c>
      <c r="F130" s="24"/>
      <c r="G130" s="24"/>
      <c r="H130" s="24">
        <v>6</v>
      </c>
      <c r="I130" s="24" t="s">
        <v>289</v>
      </c>
      <c r="J130" s="43"/>
      <c r="K130" s="95"/>
    </row>
    <row r="131" spans="2:11" x14ac:dyDescent="0.25">
      <c r="B131" s="23">
        <f t="shared" si="1"/>
        <v>112</v>
      </c>
      <c r="C131" s="39" t="s">
        <v>294</v>
      </c>
      <c r="D131" s="56" t="s">
        <v>295</v>
      </c>
      <c r="E131" s="24" t="s">
        <v>296</v>
      </c>
      <c r="F131" s="24" t="s">
        <v>297</v>
      </c>
      <c r="G131" s="24"/>
      <c r="H131" s="24">
        <v>25</v>
      </c>
      <c r="I131" s="24" t="s">
        <v>34</v>
      </c>
      <c r="J131" s="25"/>
      <c r="K131" s="50"/>
    </row>
    <row r="132" spans="2:11" x14ac:dyDescent="0.25">
      <c r="B132" s="23">
        <f t="shared" si="1"/>
        <v>113</v>
      </c>
      <c r="C132" s="39" t="s">
        <v>298</v>
      </c>
      <c r="D132" s="56" t="s">
        <v>299</v>
      </c>
      <c r="E132" s="24" t="s">
        <v>300</v>
      </c>
      <c r="F132" s="24" t="s">
        <v>301</v>
      </c>
      <c r="G132" s="24"/>
      <c r="H132" s="24">
        <v>35</v>
      </c>
      <c r="I132" s="24" t="s">
        <v>34</v>
      </c>
      <c r="J132" s="25"/>
      <c r="K132" s="50"/>
    </row>
    <row r="133" spans="2:11" x14ac:dyDescent="0.25">
      <c r="B133" s="23">
        <f t="shared" si="1"/>
        <v>114</v>
      </c>
      <c r="C133" s="39" t="s">
        <v>302</v>
      </c>
      <c r="D133" s="56" t="s">
        <v>303</v>
      </c>
      <c r="E133" s="24"/>
      <c r="F133" s="24" t="s">
        <v>304</v>
      </c>
      <c r="G133" s="24"/>
      <c r="H133" s="24">
        <v>20</v>
      </c>
      <c r="I133" s="24" t="s">
        <v>34</v>
      </c>
      <c r="J133" s="25"/>
      <c r="K133" s="50"/>
    </row>
    <row r="134" spans="2:11" x14ac:dyDescent="0.25">
      <c r="B134" s="23">
        <f t="shared" si="1"/>
        <v>115</v>
      </c>
      <c r="C134" s="39" t="s">
        <v>305</v>
      </c>
      <c r="D134" s="56" t="s">
        <v>306</v>
      </c>
      <c r="E134" s="24"/>
      <c r="F134" s="24" t="s">
        <v>304</v>
      </c>
      <c r="G134" s="24"/>
      <c r="H134" s="24">
        <v>20</v>
      </c>
      <c r="I134" s="24" t="s">
        <v>34</v>
      </c>
      <c r="J134" s="25"/>
      <c r="K134" s="50"/>
    </row>
    <row r="135" spans="2:11" x14ac:dyDescent="0.25">
      <c r="B135" s="23">
        <f t="shared" si="1"/>
        <v>116</v>
      </c>
      <c r="C135" s="39" t="s">
        <v>307</v>
      </c>
      <c r="D135" s="56" t="s">
        <v>308</v>
      </c>
      <c r="E135" s="24" t="s">
        <v>309</v>
      </c>
      <c r="F135" s="24" t="s">
        <v>310</v>
      </c>
      <c r="G135" s="24"/>
      <c r="H135" s="24">
        <v>1000</v>
      </c>
      <c r="I135" s="24" t="s">
        <v>34</v>
      </c>
      <c r="J135" s="25"/>
      <c r="K135" s="50"/>
    </row>
    <row r="136" spans="2:11" x14ac:dyDescent="0.25">
      <c r="B136" s="23">
        <f t="shared" si="1"/>
        <v>117</v>
      </c>
      <c r="C136" s="39" t="s">
        <v>307</v>
      </c>
      <c r="D136" s="56" t="s">
        <v>308</v>
      </c>
      <c r="E136" s="24" t="s">
        <v>311</v>
      </c>
      <c r="F136" s="24" t="s">
        <v>312</v>
      </c>
      <c r="G136" s="24"/>
      <c r="H136" s="24">
        <v>1000</v>
      </c>
      <c r="I136" s="24" t="s">
        <v>34</v>
      </c>
      <c r="J136" s="25"/>
      <c r="K136" s="50"/>
    </row>
    <row r="137" spans="2:11" x14ac:dyDescent="0.25">
      <c r="B137" s="23">
        <f t="shared" si="1"/>
        <v>118</v>
      </c>
      <c r="C137" s="39" t="s">
        <v>313</v>
      </c>
      <c r="D137" s="56" t="s">
        <v>314</v>
      </c>
      <c r="E137" s="24" t="s">
        <v>309</v>
      </c>
      <c r="F137" s="24" t="s">
        <v>315</v>
      </c>
      <c r="G137" s="24"/>
      <c r="H137" s="24">
        <v>1000</v>
      </c>
      <c r="I137" s="24" t="s">
        <v>34</v>
      </c>
      <c r="J137" s="25"/>
      <c r="K137" s="50"/>
    </row>
    <row r="138" spans="2:11" ht="47.25" x14ac:dyDescent="0.25">
      <c r="B138" s="23">
        <f t="shared" si="1"/>
        <v>119</v>
      </c>
      <c r="C138" s="39" t="s">
        <v>316</v>
      </c>
      <c r="D138" s="56" t="s">
        <v>317</v>
      </c>
      <c r="E138" s="24" t="s">
        <v>318</v>
      </c>
      <c r="F138" s="24" t="s">
        <v>319</v>
      </c>
      <c r="G138" s="24"/>
      <c r="H138" s="24">
        <v>2</v>
      </c>
      <c r="I138" s="24" t="s">
        <v>34</v>
      </c>
      <c r="J138" s="25"/>
      <c r="K138" s="50"/>
    </row>
    <row r="139" spans="2:11" ht="31.5" x14ac:dyDescent="0.25">
      <c r="B139" s="23">
        <f t="shared" si="1"/>
        <v>120</v>
      </c>
      <c r="C139" s="39" t="s">
        <v>320</v>
      </c>
      <c r="D139" s="56" t="s">
        <v>321</v>
      </c>
      <c r="E139" s="24" t="s">
        <v>322</v>
      </c>
      <c r="F139" s="24" t="s">
        <v>323</v>
      </c>
      <c r="G139" s="24"/>
      <c r="H139" s="24">
        <v>2</v>
      </c>
      <c r="I139" s="24" t="s">
        <v>34</v>
      </c>
      <c r="J139" s="25"/>
      <c r="K139" s="50"/>
    </row>
    <row r="140" spans="2:11" ht="31.5" x14ac:dyDescent="0.25">
      <c r="B140" s="23">
        <f t="shared" si="1"/>
        <v>121</v>
      </c>
      <c r="C140" s="39" t="s">
        <v>324</v>
      </c>
      <c r="D140" s="56" t="s">
        <v>325</v>
      </c>
      <c r="E140" s="24" t="s">
        <v>326</v>
      </c>
      <c r="F140" s="24" t="s">
        <v>327</v>
      </c>
      <c r="G140" s="24"/>
      <c r="H140" s="24">
        <v>10</v>
      </c>
      <c r="I140" s="24" t="s">
        <v>34</v>
      </c>
      <c r="J140" s="25"/>
      <c r="K140" s="50"/>
    </row>
    <row r="141" spans="2:11" x14ac:dyDescent="0.25">
      <c r="B141" s="23">
        <f t="shared" si="1"/>
        <v>122</v>
      </c>
      <c r="C141" s="39" t="s">
        <v>328</v>
      </c>
      <c r="D141" s="56" t="s">
        <v>329</v>
      </c>
      <c r="E141" s="24" t="s">
        <v>330</v>
      </c>
      <c r="F141" s="24" t="s">
        <v>331</v>
      </c>
      <c r="G141" s="24"/>
      <c r="H141" s="24">
        <v>4</v>
      </c>
      <c r="I141" s="24" t="s">
        <v>34</v>
      </c>
      <c r="J141" s="25"/>
      <c r="K141" s="50"/>
    </row>
    <row r="142" spans="2:11" x14ac:dyDescent="0.25">
      <c r="B142" s="23">
        <f t="shared" si="1"/>
        <v>123</v>
      </c>
      <c r="C142" s="39" t="s">
        <v>332</v>
      </c>
      <c r="D142" s="56" t="s">
        <v>333</v>
      </c>
      <c r="E142" s="24" t="s">
        <v>334</v>
      </c>
      <c r="F142" s="24"/>
      <c r="G142" s="24"/>
      <c r="H142" s="24">
        <v>1</v>
      </c>
      <c r="I142" s="24" t="s">
        <v>34</v>
      </c>
      <c r="J142" s="25"/>
      <c r="K142" s="50"/>
    </row>
    <row r="143" spans="2:11" x14ac:dyDescent="0.25">
      <c r="B143" s="23">
        <f t="shared" si="1"/>
        <v>124</v>
      </c>
      <c r="C143" s="39" t="s">
        <v>335</v>
      </c>
      <c r="D143" s="56" t="s">
        <v>336</v>
      </c>
      <c r="E143" s="24" t="s">
        <v>337</v>
      </c>
      <c r="F143" s="24"/>
      <c r="G143" s="24"/>
      <c r="H143" s="24">
        <v>1</v>
      </c>
      <c r="I143" s="24" t="s">
        <v>289</v>
      </c>
      <c r="J143" s="25"/>
      <c r="K143" s="50"/>
    </row>
    <row r="144" spans="2:11" x14ac:dyDescent="0.25">
      <c r="B144" s="23">
        <f t="shared" si="1"/>
        <v>125</v>
      </c>
      <c r="C144" s="39" t="s">
        <v>338</v>
      </c>
      <c r="D144" s="56" t="s">
        <v>339</v>
      </c>
      <c r="E144" s="24" t="s">
        <v>340</v>
      </c>
      <c r="F144" s="24"/>
      <c r="G144" s="24"/>
      <c r="H144" s="24">
        <v>1</v>
      </c>
      <c r="I144" s="24" t="s">
        <v>289</v>
      </c>
      <c r="J144" s="25"/>
      <c r="K144" s="50"/>
    </row>
    <row r="145" spans="2:11" x14ac:dyDescent="0.25">
      <c r="B145" s="23">
        <f t="shared" si="1"/>
        <v>126</v>
      </c>
      <c r="C145" s="39" t="s">
        <v>341</v>
      </c>
      <c r="D145" s="56" t="s">
        <v>342</v>
      </c>
      <c r="E145" s="24" t="s">
        <v>343</v>
      </c>
      <c r="F145" s="24"/>
      <c r="G145" s="24"/>
      <c r="H145" s="24">
        <v>1</v>
      </c>
      <c r="I145" s="24" t="s">
        <v>289</v>
      </c>
      <c r="J145" s="25"/>
      <c r="K145" s="50"/>
    </row>
    <row r="146" spans="2:11" x14ac:dyDescent="0.25">
      <c r="B146" s="23">
        <f t="shared" si="1"/>
        <v>127</v>
      </c>
      <c r="C146" s="39" t="s">
        <v>344</v>
      </c>
      <c r="D146" s="56" t="s">
        <v>345</v>
      </c>
      <c r="E146" s="24" t="s">
        <v>346</v>
      </c>
      <c r="F146" s="24"/>
      <c r="G146" s="24"/>
      <c r="H146" s="24">
        <v>1</v>
      </c>
      <c r="I146" s="24" t="s">
        <v>289</v>
      </c>
      <c r="J146" s="25"/>
      <c r="K146" s="50"/>
    </row>
    <row r="147" spans="2:11" x14ac:dyDescent="0.25">
      <c r="B147" s="23">
        <f t="shared" si="1"/>
        <v>128</v>
      </c>
      <c r="C147" s="39" t="s">
        <v>347</v>
      </c>
      <c r="D147" s="56" t="s">
        <v>348</v>
      </c>
      <c r="E147" s="24" t="s">
        <v>349</v>
      </c>
      <c r="F147" s="24"/>
      <c r="G147" s="24"/>
      <c r="H147" s="24">
        <v>4</v>
      </c>
      <c r="I147" s="24" t="s">
        <v>289</v>
      </c>
      <c r="J147" s="25"/>
      <c r="K147" s="50"/>
    </row>
    <row r="148" spans="2:11" x14ac:dyDescent="0.25">
      <c r="B148" s="23">
        <f t="shared" si="1"/>
        <v>129</v>
      </c>
      <c r="C148" s="39" t="s">
        <v>350</v>
      </c>
      <c r="D148" s="56" t="s">
        <v>351</v>
      </c>
      <c r="E148" s="24" t="s">
        <v>352</v>
      </c>
      <c r="F148" s="24"/>
      <c r="G148" s="24"/>
      <c r="H148" s="24">
        <v>1</v>
      </c>
      <c r="I148" s="24" t="s">
        <v>289</v>
      </c>
      <c r="J148" s="25"/>
      <c r="K148" s="50"/>
    </row>
    <row r="149" spans="2:11" x14ac:dyDescent="0.25">
      <c r="B149" s="23">
        <f t="shared" si="1"/>
        <v>130</v>
      </c>
      <c r="C149" s="39" t="s">
        <v>353</v>
      </c>
      <c r="D149" s="56" t="s">
        <v>354</v>
      </c>
      <c r="E149" s="24" t="s">
        <v>355</v>
      </c>
      <c r="F149" s="24"/>
      <c r="G149" s="24"/>
      <c r="H149" s="24">
        <v>1</v>
      </c>
      <c r="I149" s="24" t="s">
        <v>289</v>
      </c>
      <c r="J149" s="25"/>
      <c r="K149" s="50"/>
    </row>
    <row r="150" spans="2:11" x14ac:dyDescent="0.25">
      <c r="B150" s="23">
        <f t="shared" ref="B150:B165" si="2">SUM(B149+1)</f>
        <v>131</v>
      </c>
      <c r="C150" s="39" t="s">
        <v>356</v>
      </c>
      <c r="D150" s="56" t="s">
        <v>357</v>
      </c>
      <c r="E150" s="24" t="s">
        <v>358</v>
      </c>
      <c r="F150" s="24"/>
      <c r="G150" s="24"/>
      <c r="H150" s="24">
        <v>1</v>
      </c>
      <c r="I150" s="24" t="s">
        <v>289</v>
      </c>
      <c r="J150" s="25"/>
      <c r="K150" s="50"/>
    </row>
    <row r="151" spans="2:11" x14ac:dyDescent="0.25">
      <c r="B151" s="23">
        <f t="shared" si="2"/>
        <v>132</v>
      </c>
      <c r="C151" s="39" t="s">
        <v>359</v>
      </c>
      <c r="D151" s="56" t="s">
        <v>360</v>
      </c>
      <c r="E151" s="24" t="s">
        <v>361</v>
      </c>
      <c r="F151" s="24"/>
      <c r="G151" s="24"/>
      <c r="H151" s="24">
        <v>1</v>
      </c>
      <c r="I151" s="24" t="s">
        <v>289</v>
      </c>
      <c r="J151" s="25"/>
      <c r="K151" s="50"/>
    </row>
    <row r="152" spans="2:11" x14ac:dyDescent="0.25">
      <c r="B152" s="23">
        <f t="shared" si="2"/>
        <v>133</v>
      </c>
      <c r="C152" s="39" t="s">
        <v>362</v>
      </c>
      <c r="D152" s="56" t="s">
        <v>363</v>
      </c>
      <c r="E152" s="24" t="s">
        <v>364</v>
      </c>
      <c r="F152" s="24"/>
      <c r="G152" s="24"/>
      <c r="H152" s="24">
        <v>1</v>
      </c>
      <c r="I152" s="24" t="s">
        <v>289</v>
      </c>
      <c r="J152" s="25"/>
      <c r="K152" s="50"/>
    </row>
    <row r="153" spans="2:11" ht="31.5" x14ac:dyDescent="0.25">
      <c r="B153" s="23">
        <f t="shared" si="2"/>
        <v>134</v>
      </c>
      <c r="C153" s="39" t="s">
        <v>365</v>
      </c>
      <c r="D153" s="56" t="s">
        <v>366</v>
      </c>
      <c r="E153" s="24" t="s">
        <v>367</v>
      </c>
      <c r="F153" s="24" t="s">
        <v>368</v>
      </c>
      <c r="G153" s="24"/>
      <c r="H153" s="24">
        <v>1</v>
      </c>
      <c r="I153" s="24" t="s">
        <v>289</v>
      </c>
      <c r="J153" s="25"/>
      <c r="K153" s="50"/>
    </row>
    <row r="154" spans="2:11" ht="31.5" x14ac:dyDescent="0.25">
      <c r="B154" s="23">
        <f t="shared" si="2"/>
        <v>135</v>
      </c>
      <c r="C154" s="39" t="s">
        <v>365</v>
      </c>
      <c r="D154" s="56" t="s">
        <v>366</v>
      </c>
      <c r="E154" s="24" t="s">
        <v>369</v>
      </c>
      <c r="F154" s="24" t="s">
        <v>370</v>
      </c>
      <c r="G154" s="24"/>
      <c r="H154" s="24">
        <v>1</v>
      </c>
      <c r="I154" s="24" t="s">
        <v>289</v>
      </c>
      <c r="J154" s="25"/>
      <c r="K154" s="50"/>
    </row>
    <row r="155" spans="2:11" x14ac:dyDescent="0.25">
      <c r="B155" s="23">
        <f t="shared" si="2"/>
        <v>136</v>
      </c>
      <c r="C155" s="39" t="s">
        <v>371</v>
      </c>
      <c r="D155" s="56" t="s">
        <v>372</v>
      </c>
      <c r="E155" s="24" t="s">
        <v>373</v>
      </c>
      <c r="F155" s="24" t="s">
        <v>374</v>
      </c>
      <c r="G155" s="24"/>
      <c r="H155" s="24">
        <v>10</v>
      </c>
      <c r="I155" s="24" t="s">
        <v>289</v>
      </c>
      <c r="J155" s="25"/>
      <c r="K155" s="50"/>
    </row>
    <row r="156" spans="2:11" x14ac:dyDescent="0.25">
      <c r="B156" s="23">
        <f t="shared" si="2"/>
        <v>137</v>
      </c>
      <c r="C156" s="39" t="s">
        <v>375</v>
      </c>
      <c r="D156" s="56" t="s">
        <v>376</v>
      </c>
      <c r="E156" s="24" t="s">
        <v>377</v>
      </c>
      <c r="F156" s="24" t="s">
        <v>378</v>
      </c>
      <c r="G156" s="24"/>
      <c r="H156" s="24">
        <v>10</v>
      </c>
      <c r="I156" s="24" t="s">
        <v>289</v>
      </c>
      <c r="J156" s="25"/>
      <c r="K156" s="50"/>
    </row>
    <row r="157" spans="2:11" x14ac:dyDescent="0.25">
      <c r="B157" s="23">
        <f t="shared" si="2"/>
        <v>138</v>
      </c>
      <c r="C157" s="39" t="s">
        <v>335</v>
      </c>
      <c r="D157" s="56" t="s">
        <v>379</v>
      </c>
      <c r="E157" s="24" t="s">
        <v>337</v>
      </c>
      <c r="F157" s="24"/>
      <c r="G157" s="24"/>
      <c r="H157" s="24">
        <v>3</v>
      </c>
      <c r="I157" s="24" t="s">
        <v>289</v>
      </c>
      <c r="J157" s="25"/>
      <c r="K157" s="50"/>
    </row>
    <row r="158" spans="2:11" x14ac:dyDescent="0.25">
      <c r="B158" s="23">
        <f t="shared" si="2"/>
        <v>139</v>
      </c>
      <c r="C158" s="39" t="s">
        <v>380</v>
      </c>
      <c r="D158" s="56" t="s">
        <v>381</v>
      </c>
      <c r="E158" s="24" t="s">
        <v>382</v>
      </c>
      <c r="F158" s="24"/>
      <c r="G158" s="24"/>
      <c r="H158" s="24">
        <v>4</v>
      </c>
      <c r="I158" s="24" t="s">
        <v>289</v>
      </c>
      <c r="J158" s="25"/>
      <c r="K158" s="50"/>
    </row>
    <row r="159" spans="2:11" x14ac:dyDescent="0.25">
      <c r="B159" s="23">
        <f t="shared" si="2"/>
        <v>140</v>
      </c>
      <c r="C159" s="39" t="s">
        <v>383</v>
      </c>
      <c r="D159" s="56" t="s">
        <v>384</v>
      </c>
      <c r="E159" s="24" t="s">
        <v>385</v>
      </c>
      <c r="F159" s="24"/>
      <c r="G159" s="24"/>
      <c r="H159" s="24">
        <v>8</v>
      </c>
      <c r="I159" s="24" t="s">
        <v>289</v>
      </c>
      <c r="J159" s="25"/>
      <c r="K159" s="50"/>
    </row>
    <row r="160" spans="2:11" x14ac:dyDescent="0.25">
      <c r="B160" s="23">
        <f t="shared" si="2"/>
        <v>141</v>
      </c>
      <c r="C160" s="39" t="s">
        <v>386</v>
      </c>
      <c r="D160" s="56" t="s">
        <v>387</v>
      </c>
      <c r="E160" s="24" t="s">
        <v>388</v>
      </c>
      <c r="F160" s="24"/>
      <c r="G160" s="24"/>
      <c r="H160" s="24">
        <v>8</v>
      </c>
      <c r="I160" s="24" t="s">
        <v>289</v>
      </c>
      <c r="J160" s="25"/>
      <c r="K160" s="50"/>
    </row>
    <row r="161" spans="2:11" x14ac:dyDescent="0.25">
      <c r="B161" s="23">
        <f t="shared" si="2"/>
        <v>142</v>
      </c>
      <c r="C161" s="39" t="s">
        <v>389</v>
      </c>
      <c r="D161" s="56" t="s">
        <v>390</v>
      </c>
      <c r="E161" s="24" t="s">
        <v>391</v>
      </c>
      <c r="F161" s="24"/>
      <c r="G161" s="24"/>
      <c r="H161" s="24">
        <v>8</v>
      </c>
      <c r="I161" s="24" t="s">
        <v>289</v>
      </c>
      <c r="J161" s="25"/>
      <c r="K161" s="50"/>
    </row>
    <row r="162" spans="2:11" x14ac:dyDescent="0.25">
      <c r="B162" s="23">
        <f t="shared" si="2"/>
        <v>143</v>
      </c>
      <c r="C162" s="39" t="s">
        <v>392</v>
      </c>
      <c r="D162" s="56" t="s">
        <v>393</v>
      </c>
      <c r="E162" s="24" t="s">
        <v>394</v>
      </c>
      <c r="F162" s="24"/>
      <c r="G162" s="24"/>
      <c r="H162" s="24">
        <v>8</v>
      </c>
      <c r="I162" s="24" t="s">
        <v>289</v>
      </c>
      <c r="J162" s="25"/>
      <c r="K162" s="50"/>
    </row>
    <row r="163" spans="2:11" x14ac:dyDescent="0.25">
      <c r="B163" s="23">
        <f t="shared" si="2"/>
        <v>144</v>
      </c>
      <c r="C163" s="39" t="s">
        <v>395</v>
      </c>
      <c r="D163" s="56" t="s">
        <v>396</v>
      </c>
      <c r="E163" s="24" t="s">
        <v>397</v>
      </c>
      <c r="F163" s="24"/>
      <c r="G163" s="24"/>
      <c r="H163" s="24">
        <v>8</v>
      </c>
      <c r="I163" s="24" t="s">
        <v>289</v>
      </c>
      <c r="J163" s="25"/>
      <c r="K163" s="50"/>
    </row>
    <row r="164" spans="2:11" x14ac:dyDescent="0.25">
      <c r="B164" s="23">
        <f t="shared" si="2"/>
        <v>145</v>
      </c>
      <c r="C164" s="39" t="s">
        <v>398</v>
      </c>
      <c r="D164" s="56" t="s">
        <v>399</v>
      </c>
      <c r="E164" s="24" t="s">
        <v>400</v>
      </c>
      <c r="F164" s="24"/>
      <c r="G164" s="24"/>
      <c r="H164" s="24">
        <v>5</v>
      </c>
      <c r="I164" s="24" t="s">
        <v>289</v>
      </c>
      <c r="J164" s="25"/>
      <c r="K164" s="50"/>
    </row>
    <row r="165" spans="2:11" x14ac:dyDescent="0.25">
      <c r="B165" s="23">
        <f t="shared" si="2"/>
        <v>146</v>
      </c>
      <c r="C165" s="39" t="s">
        <v>347</v>
      </c>
      <c r="D165" s="56" t="s">
        <v>348</v>
      </c>
      <c r="E165" s="24" t="s">
        <v>401</v>
      </c>
      <c r="F165" s="24"/>
      <c r="G165" s="24"/>
      <c r="H165" s="24">
        <v>5</v>
      </c>
      <c r="I165" s="24" t="s">
        <v>289</v>
      </c>
      <c r="J165" s="25"/>
      <c r="K165" s="50"/>
    </row>
    <row r="166" spans="2:11" s="14" customFormat="1" x14ac:dyDescent="0.25">
      <c r="B166" s="72" t="s">
        <v>33</v>
      </c>
      <c r="C166" s="73"/>
      <c r="D166" s="73"/>
      <c r="E166" s="73"/>
      <c r="F166" s="73"/>
      <c r="G166" s="73"/>
      <c r="H166" s="73"/>
      <c r="I166" s="73"/>
      <c r="J166" s="74"/>
      <c r="K166" s="51"/>
    </row>
    <row r="167" spans="2:11" x14ac:dyDescent="0.25">
      <c r="B167" s="64" t="s">
        <v>14</v>
      </c>
      <c r="C167" s="65"/>
      <c r="D167" s="65"/>
      <c r="E167" s="65"/>
      <c r="F167" s="65"/>
      <c r="G167" s="65"/>
      <c r="H167" s="65"/>
      <c r="I167" s="65"/>
      <c r="J167" s="65"/>
      <c r="K167" s="66"/>
    </row>
    <row r="168" spans="2:11" s="14" customFormat="1" ht="35.25" customHeight="1" x14ac:dyDescent="0.25">
      <c r="B168" s="67" t="s">
        <v>25</v>
      </c>
      <c r="C168" s="68"/>
      <c r="D168" s="68"/>
      <c r="E168" s="68"/>
      <c r="F168" s="68"/>
      <c r="G168" s="68"/>
      <c r="H168" s="68"/>
      <c r="I168" s="68"/>
      <c r="J168" s="68"/>
      <c r="K168" s="68"/>
    </row>
    <row r="169" spans="2:11" s="26" customFormat="1" ht="27.75" customHeight="1" x14ac:dyDescent="0.25">
      <c r="B169" s="67" t="s">
        <v>405</v>
      </c>
      <c r="C169" s="69"/>
      <c r="D169" s="69"/>
      <c r="E169" s="69"/>
      <c r="F169" s="69"/>
      <c r="G169" s="69"/>
      <c r="H169" s="69"/>
      <c r="I169" s="69"/>
      <c r="J169" s="69"/>
      <c r="K169" s="69"/>
    </row>
    <row r="170" spans="2:11" ht="26.25" customHeight="1" x14ac:dyDescent="0.25">
      <c r="B170" s="67" t="s">
        <v>15</v>
      </c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2:11" ht="18" customHeight="1" x14ac:dyDescent="0.25">
      <c r="B171" s="70" t="s">
        <v>16</v>
      </c>
      <c r="C171" s="71"/>
      <c r="D171" s="71"/>
      <c r="E171" s="71"/>
      <c r="F171" s="71"/>
      <c r="G171" s="71"/>
      <c r="H171" s="71"/>
      <c r="I171" s="71"/>
      <c r="J171" s="71"/>
      <c r="K171" s="71"/>
    </row>
    <row r="172" spans="2:11" ht="54" customHeight="1" x14ac:dyDescent="0.25">
      <c r="B172" s="58" t="s">
        <v>17</v>
      </c>
      <c r="C172" s="59"/>
      <c r="D172" s="59"/>
      <c r="E172" s="59"/>
      <c r="F172" s="59"/>
      <c r="G172" s="59"/>
      <c r="H172" s="59"/>
      <c r="I172" s="59"/>
      <c r="J172" s="59"/>
      <c r="K172" s="59"/>
    </row>
    <row r="173" spans="2:11" ht="39.75" customHeight="1" x14ac:dyDescent="0.25">
      <c r="B173" s="58" t="s">
        <v>18</v>
      </c>
      <c r="C173" s="59"/>
      <c r="D173" s="59"/>
      <c r="E173" s="59"/>
      <c r="F173" s="59"/>
      <c r="G173" s="59"/>
      <c r="H173" s="59"/>
      <c r="I173" s="59"/>
      <c r="J173" s="59"/>
      <c r="K173" s="59"/>
    </row>
    <row r="174" spans="2:11" ht="40.5" customHeight="1" x14ac:dyDescent="0.25">
      <c r="B174" s="58" t="s">
        <v>19</v>
      </c>
      <c r="C174" s="59"/>
      <c r="D174" s="59"/>
      <c r="E174" s="59"/>
      <c r="F174" s="59"/>
      <c r="G174" s="59"/>
      <c r="H174" s="59"/>
      <c r="I174" s="59"/>
      <c r="J174" s="59"/>
      <c r="K174" s="59"/>
    </row>
    <row r="175" spans="2:11" ht="18.75" x14ac:dyDescent="0.3">
      <c r="B175" s="60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2:11" ht="26.25" customHeight="1" x14ac:dyDescent="0.25">
      <c r="B176" s="62" t="s">
        <v>20</v>
      </c>
      <c r="C176" s="63"/>
      <c r="D176" s="63"/>
      <c r="E176" s="63"/>
      <c r="F176" s="63"/>
      <c r="G176" s="63"/>
      <c r="H176" s="63"/>
      <c r="I176" s="63"/>
      <c r="J176" s="63"/>
      <c r="K176" s="63"/>
    </row>
    <row r="177" spans="2:11" ht="18.75" x14ac:dyDescent="0.3">
      <c r="B177" s="27"/>
      <c r="C177" s="28"/>
      <c r="D177" s="55"/>
      <c r="E177" s="29"/>
      <c r="F177" s="29"/>
      <c r="G177" s="29"/>
      <c r="H177" s="29"/>
      <c r="I177" s="28"/>
      <c r="J177" s="28"/>
      <c r="K177" s="49"/>
    </row>
    <row r="178" spans="2:11" ht="18.75" x14ac:dyDescent="0.3">
      <c r="B178" s="27"/>
      <c r="C178" s="28"/>
      <c r="D178" s="55"/>
      <c r="E178" s="29"/>
      <c r="F178" s="29"/>
      <c r="G178" s="29"/>
      <c r="H178" s="29"/>
      <c r="I178" s="28"/>
      <c r="J178" s="28"/>
      <c r="K178" s="49"/>
    </row>
    <row r="179" spans="2:11" ht="18.75" x14ac:dyDescent="0.3">
      <c r="B179" s="27"/>
      <c r="C179" s="28"/>
      <c r="D179" s="55"/>
      <c r="E179" s="29"/>
      <c r="F179" s="29"/>
      <c r="G179" s="29"/>
      <c r="H179" s="29"/>
      <c r="I179" s="28"/>
      <c r="J179" s="28"/>
      <c r="K179" s="49"/>
    </row>
    <row r="180" spans="2:11" x14ac:dyDescent="0.25">
      <c r="B180" s="30"/>
      <c r="C180" s="31" t="s">
        <v>21</v>
      </c>
      <c r="D180" s="31" t="s">
        <v>21</v>
      </c>
      <c r="E180" s="32"/>
      <c r="F180" s="32"/>
      <c r="G180" s="32"/>
      <c r="H180" s="32"/>
      <c r="I180" s="31"/>
      <c r="J180" s="32" t="s">
        <v>3</v>
      </c>
      <c r="K180" s="33" t="s">
        <v>22</v>
      </c>
    </row>
    <row r="181" spans="2:11" x14ac:dyDescent="0.25">
      <c r="B181" s="34"/>
      <c r="C181" s="35"/>
      <c r="D181" s="35"/>
      <c r="E181" s="48"/>
      <c r="F181" s="47"/>
      <c r="G181" s="45"/>
      <c r="H181" s="36"/>
      <c r="I181" s="35"/>
      <c r="J181" s="36"/>
    </row>
    <row r="182" spans="2:11" x14ac:dyDescent="0.25">
      <c r="B182" s="37" t="s">
        <v>23</v>
      </c>
      <c r="C182" s="38"/>
      <c r="D182" s="38"/>
      <c r="E182" s="48"/>
      <c r="F182" s="47"/>
      <c r="G182" s="45"/>
      <c r="H182" s="36"/>
      <c r="I182" s="35"/>
      <c r="J182" s="36" t="s">
        <v>24</v>
      </c>
    </row>
  </sheetData>
  <mergeCells count="23">
    <mergeCell ref="B166:J166"/>
    <mergeCell ref="B6:K6"/>
    <mergeCell ref="B7:K7"/>
    <mergeCell ref="B8:K8"/>
    <mergeCell ref="B10:K10"/>
    <mergeCell ref="B11:K11"/>
    <mergeCell ref="B12:K12"/>
    <mergeCell ref="B13:K13"/>
    <mergeCell ref="B14:K14"/>
    <mergeCell ref="B16:K16"/>
    <mergeCell ref="B17:K17"/>
    <mergeCell ref="B18:K18"/>
    <mergeCell ref="C19:D19"/>
    <mergeCell ref="B173:K173"/>
    <mergeCell ref="B174:K174"/>
    <mergeCell ref="B175:K175"/>
    <mergeCell ref="B176:K176"/>
    <mergeCell ref="B167:K167"/>
    <mergeCell ref="B168:K168"/>
    <mergeCell ref="B169:K169"/>
    <mergeCell ref="B170:K170"/>
    <mergeCell ref="B171:K171"/>
    <mergeCell ref="B172:K17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2026-06-24T03:59:33Z</dcterms:modified>
</cp:coreProperties>
</file>