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79" i="1" l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78" i="1"/>
  <c r="B42" i="1" l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41" i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<sst xmlns="http://schemas.openxmlformats.org/spreadsheetml/2006/main" count="338" uniqueCount="134">
  <si>
    <t>Приложение №1</t>
  </si>
  <si>
    <t>Генеральному директору</t>
  </si>
  <si>
    <t>ООО "Норд Империал"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</si>
  <si>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</si>
  <si>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</si>
  <si>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</si>
  <si>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</si>
  <si>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</si>
  <si>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</si>
  <si>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</si>
  <si>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№ п/п</t>
  </si>
  <si>
    <t>Ед. изм.</t>
  </si>
  <si>
    <t>Кол-во</t>
  </si>
  <si>
    <r>
      <t>Общая сумма предложения  прописью</t>
    </r>
    <r>
      <rPr>
        <b/>
        <sz val="12"/>
        <color indexed="8"/>
        <rFont val="Times New Roman"/>
        <family val="1"/>
        <charset val="204"/>
      </rPr>
      <t>:</t>
    </r>
  </si>
  <si>
    <t xml:space="preserve">(предложения участника тендера по условиям, определенным в тендерной документации) </t>
  </si>
  <si>
    <t>Приложения___________________________________________________________________________________________________________</t>
  </si>
  <si>
    <t>Должность</t>
  </si>
  <si>
    <t>Ф.И.О.</t>
  </si>
  <si>
    <t xml:space="preserve">Дата </t>
  </si>
  <si>
    <t>М.П.</t>
  </si>
  <si>
    <t>Цена за ед. с НДС 20% и транспортными расходами, руб.</t>
  </si>
  <si>
    <t>Общая стоимость  с  НДС 20% и транспортными расходами, руб.</t>
  </si>
  <si>
    <t>Всего, c учетом НДС 20% и транспортными расходами, рублей</t>
  </si>
  <si>
    <t>Наименование</t>
  </si>
  <si>
    <t>Обозначение / марка ГОСТ</t>
  </si>
  <si>
    <t xml:space="preserve"> А.В. Бакланову</t>
  </si>
  <si>
    <t>4.  Условия оплаты: 100% в течение 30 календарных дней по факту поставки товара на склад Заказчика.</t>
  </si>
  <si>
    <t>6. _____________________________________________________________________________________________________________________________</t>
  </si>
  <si>
    <t>7.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</si>
  <si>
    <t>8.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</si>
  <si>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9.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</si>
  <si>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>3.  На момент поставки срок годности реактива и / или стандартного образца (СО): для реактивов / СО со сроком хранения 6 месяцев – не менее 5 месяцев; для  реактивов / СО со сроком хранения 1 год – не менее 10 месяцев; для  реактивов / СО со сроком хранения более 1 года – не менее не менее двух третей от указанного срока годности.</t>
  </si>
  <si>
    <t>Размер</t>
  </si>
  <si>
    <t>СО Вязкости жидкости РЭВ-10-ЭК, 100 см3, ГСО 9500-2009, (8 мм2/с) / Standard fluid viscosity REV-10-EК, state reference number 9500-2009, (8 mm2/s)</t>
  </si>
  <si>
    <t>ООО "Экросхим" / Ekroskhim, LLC</t>
  </si>
  <si>
    <t>100 см3</t>
  </si>
  <si>
    <t>шт./ ea.</t>
  </si>
  <si>
    <t>СО Вязкости жидкости РЭВ-2-ЭК, 100 см3, ГСО 9498-2009, (2 мм2/с) / Standard fluid viscosity REV-2-EК, state reference number 9498-2009, (2mm2/s)</t>
  </si>
  <si>
    <t>СО Вязкости жидкости РЭВ-5-ЭК, 100 см3, ГСО 9499-2009, (5 мм2/с) / Standard fluid viscosity REV-5-EК, state reference number 9499-2009, (5mm2/s)</t>
  </si>
  <si>
    <t>АО "Сибтехнология" / Sibtekhnologiya, SC</t>
  </si>
  <si>
    <t>0,4 дм3</t>
  </si>
  <si>
    <t>СО Давления насыщенных паров газового конденсата ГК-ДНП,  ГСО 8943-2008, АО «Сибтехнология», 35-100 кПа, 0,4 дм3 / State standard samples: Saturated vapor pressure of gas condensate GK-DNP, GSO 8943-2008, Sibtekhnologiya, JSC, 35-100 kPa, 0.4 dm3</t>
  </si>
  <si>
    <t>СО Давления насыщенных паров нефти и нефтепродуктов ДНП-30-ЭК, ГСО 8525-2004, (30 кПа), 500 см3 / State standard samples: saturated vapour pressure oil and oil products, DNP-30-EK (30 KPa)</t>
  </si>
  <si>
    <t>500 см3</t>
  </si>
  <si>
    <t>СО Давления насыщенных паров нефти СТ-Н-ДНП, ГСО 9269-2008, АО «Сибтехнология», 40-60 кПа, 0,4 дм3 /State standard reference samples for Saturated oil vapor pressure ST-N-DNP, GSO 9269-2008, Sibtechnology JSC, 40-60 kPa</t>
  </si>
  <si>
    <t>400 см3</t>
  </si>
  <si>
    <t>0,25 дм3</t>
  </si>
  <si>
    <t>СО Массовая доля парафина в нефти СТ-Н-П (1,0-1,4%), ГСО 9270-2008, АО "Сибтехнология" / State standard reference samples with mass fraction of paraffin in oil and oil products. SТ-N-P (1,0-1,4%), state reference number  9270-2008, Sibtekhnologiya, CJSC.</t>
  </si>
  <si>
    <t>ООО "Петроаналитика" / LLC Petroanalitika</t>
  </si>
  <si>
    <t>СО Массовой доли воды в газовом конденсате ГК-МВ, ГСО 8947-2008, АО "Сибтехнология", (0,03-0,1%), 0,3 дм3 / State standard reference samples of Mass fraction of water in gas condensate GK-MV, GSO 8947-2008, Sibtekhnologiya, JSC, (0,03-0,1%), 0.3 dm3</t>
  </si>
  <si>
    <t>СО Массовой доли воды в газовом конденсате ГК-МВ, ГСО 8947-2008, АО "Сибтехнология", (0,1-0,5%), 0,3 дм3 / State standard reference samples of Mass fraction of water in gas condensate GK-MV, GSO 8947-2008, Sibtekhnologiya, JSC, (0,1-0,5%), 0.3 dm3</t>
  </si>
  <si>
    <t>СО Массовой доли серы в минеральном масле СН-0,060-ЭК, ГСО 8174-2002, (0,060%), 100 см3 / State standard samples with mass fraction of Sulphur in mineral oil SN-0,060-EК state reference number 8174-2002, (0,060%)</t>
  </si>
  <si>
    <t>ампул / 
ampoules</t>
  </si>
  <si>
    <t>СО Массовой доли серы в минеральном масле СН-0,100-ЭК, ГСО 8175-2002, (0,100%), 100 см3 / State standard samples with mass fraction of Sulphur in mineral oil SN-0,100-EК state reference number 8175-2002, (0,100%)</t>
  </si>
  <si>
    <t>СО Массовой доли серы в минеральном масле СН-0,200-ЭК, ГСО 8494-2003, (0,200%), 100 см3 / State standard samples with mass fraction of Sulphur in mineral oil SN-0,200-EК state reference number 8494-2003, (0,200%)</t>
  </si>
  <si>
    <t>1,05 дм3</t>
  </si>
  <si>
    <t>250 см3</t>
  </si>
  <si>
    <t>СО Содержания хлористых солей в нефти и нефтепродуктах ХСН-10-ЭК, ГСО 7898-2001, ООО "Экросхим" (10 мг/дм3), 100 см3 / State standard reference samples with mass fraction of chloride salts in oil  and oil products HSN-10-EК, state reference number 7898-2001, Ekroskhim, LLC (10mg/dm3)</t>
  </si>
  <si>
    <t>СО Содержания хлористых солей в нефти и нефтепродуктах ХСН-50-ЭК, ГСО 7899-2001 (50 мг/дм3), 100 см3 / State standard reference samples with mass fraction of chloride salts in oil  and oil products HSN-50-EК, state reference number 7899-2001 (50mg/dm3)</t>
  </si>
  <si>
    <t>СО Содержания хлористых солей в нефти и нефтепродуктах ХСН-5-ЭК, ГСО 7897-2001, (5-10 мг/дм3),100 см3 / State standard reference samples with mass fraction of chloride salts in oil  and oil products HSN-5-EК, state reference number  7897-2001, (5mg/dm3)</t>
  </si>
  <si>
    <t xml:space="preserve">СО Состава раствора нефтепродуктов (углеводородов) в четыреххлористом углероде (НП-Сиб), ГСО 7822-2000 / State standard samples for fraction of petroleum products (HC) in chlorinated carbon (NP-Sib) state reference sample 7822-2000 </t>
  </si>
  <si>
    <t>ООО "ПЭП СИБЭКОПРИБОР" / 
PEP SIBEKOPRIBOR, LLC</t>
  </si>
  <si>
    <t>СО Состава хлорбензола, СОП 0027-03 СТХ, ООО "Экросхим" / 
State standard of chlorobenzene content, SOP 0027-03, STKH LLC Ekroskhim</t>
  </si>
  <si>
    <t>СО Фракционного состава нефти  СТ-Н-ФС, ГСО 9271-2008, АО "Сибтехнология", (температура начала кипения до 45 0С) / State standard samples: oil fraction composition, ST-N-FS, state reference number 9271-2008, Sibtekhnologiya, CJSC (bubble point up to 45*C)</t>
  </si>
  <si>
    <t>2.1 С учетом  доставки товара до склада ООО "Норд Империал", находящегося по адресу: г. Томск, пер. Мостовой, 7:</t>
  </si>
  <si>
    <t>№ К-2024-54 "Приобретение государственных стандартных образцов для химических лабораторий"</t>
  </si>
  <si>
    <t>5. Сроки поставки, предлагаемые нами: ______________________________ (30-45 календарных дней)</t>
  </si>
  <si>
    <t>СО Абсолютного давления насыщенных паров нефтепродуктов АДНП-30, ГСО 8538, ФГУП "ВНИИМ им. Д.И. Менделеева" (30-39 кПа), 250 см / State standard samples with absolute saturated vapor pressure at 37.8*C in oil products, ADNP-30 State standard reference number  8538, Federal State University Enterprise  "VNEEM im. D. I. Mendeleyev" (30-39 kPа), 250 cm3</t>
  </si>
  <si>
    <t>ВНИИМ / VNEEM</t>
  </si>
  <si>
    <t>СО Абсолютного давления насыщенных паров нефтепродуктов АДНП-40, ГСО 8539, ФГУП "ВНИИМ им. Д.И. Менделеева" (40-50 кПа), 250 см / State standard samples with absolute saturated vapor pressure at 37.8*C in oil products, ADNP-40 State standard reference number  8539, Federal State University Enterprise  "VNEEM im. D. I. Mendeleyev" (40-50 kPа), 250 cm3</t>
  </si>
  <si>
    <t xml:space="preserve">СО Абсолютного давления насыщенных паров нефтепродуктов АДНП-50 ГСО 8540, ФГУП "ВНИИМ им. Д.И. Менделеева" (48-60 кПа) / State standard samples with absolute saturated vapour pressure at 37.8*C in oil products, ADNP-50, state standard reference number  8540, Federal State University Enterprise  "VNEEM im. D. I. Medeleyeva" (48-60 KPa) </t>
  </si>
  <si>
    <t>400см3</t>
  </si>
  <si>
    <t>СО Давления насыщенных паров нефти  СТ-Н-ДНП,  ГСО 9269-2008, МСО 1576:2009, ЗАО "Сибтехнология", 0-35 кПа / State standard samples:  saturated vapour pressure in oil, 0-35 KPa)</t>
  </si>
  <si>
    <t>СО Давления насыщенных паров нефти и нефтепродуктов ДНП-50-ЭК, ГСО 8527-2004, (50 кПа), 500 см3 / State standard reference samples with saturated vapour pressure under  oil and oil products, DNP-50-EK, state reference number 8527-2004, (50 kPa)</t>
  </si>
  <si>
    <t xml:space="preserve">СО Давления насыщенных паров нефти и нефтепродуктов ДНП-60-ЭК, ГСО 8528-2004, (60 кПа), 500 см3/ State standard samples with saturated vapour pressure oil and oil products, DNP-60-EK, state reference number 8528-2004, (60 KPa) </t>
  </si>
  <si>
    <t xml:space="preserve">СО Кинематической вязкости СТ-Н-ВК, ГСО 9267–2008, (Кинематическая вязкость при 20°С, 2-7 мм2/с) / SB Kinematic viscosity ST-N-VK, GSO 9267-2008, (Kinematic viscosity at 20 ° С, 2-7 mm2 /s) </t>
  </si>
  <si>
    <t>0,2 дм3</t>
  </si>
  <si>
    <t xml:space="preserve">СО Кинематической вязкости СТ-Н-ВК, ГСО 9267–2008, (Кинематическая вязкость при 20°С, 7-15 мм2/с) / SB Kinematic viscosity ST-N-VK, GSO 9267-2008, (Kinematic viscosity at 20 ° С, 7-15 mm2 /s) </t>
  </si>
  <si>
    <t>СО Массовой доли воды в в нефти СТ-Н-В, ГСО 9266-2008, АО "Сибтехнология", (0,03-0,1 %), 0,25 дм3 /State standard reference samples of Mass fraction of water in oil ST-N-V, GSO 9266-2008, Sibtekhnologiya, JSC, (0,03-0,1 %), 0.25 dm3</t>
  </si>
  <si>
    <t>СО Массовой доли воды в в нефти СТ-Н-В, ГСО 9266-2008, АО "Сибтехнология", (0,1-0,3%), 0,25 дм3 /State standard reference samples of Mass fraction of water in oil ST-N-V, GSO 9266-2008, Sibtekhnologiya, JSC, (0,1-0,3%), 0.25 dm3</t>
  </si>
  <si>
    <t>СО Массовой доли воды в газовом конденсате  СО ГК-ПА-2, ГСО 11066-2018, (0,03-0,5%), 250 см3 / State standard reference samples:of Mass fraction of water in gas condensate СО GK-PА-2,  GSO-11066-2018,  (0,03-0,5%), 250 сm3</t>
  </si>
  <si>
    <t>0,3 дм3</t>
  </si>
  <si>
    <t>СО Массовой доли воды в нефти и нефтепродуктах ВН-0,1-ЭК, ГСО 7928-2001, (0,095-0,105 %) / State standard reference samples with mass fraction of water in oil and oil products VN-0,1-EК, state reference number 7928-2001, (0,095-0,105 %)</t>
  </si>
  <si>
    <t>СО Массовой доли воды в нефти и нефтепродуктах ВН-0,5-ЭК ГСО 7929-2001 (0,45-0,55%) / State standard reference samples with mass fraction of water in oil and oil products VN-0,5-EК, state reference number 7929-2001, (0,45-0,55 %)</t>
  </si>
  <si>
    <t>СО Массовой доли механических примесей в газовом конденсате  СО ГК-ПА-2, ГСО 11066-2018, (0.01-0.05%), 250 см3 / State standard reference samples: fvapor pressure of gas condensate СО GK-PА-2, GSO-11066-2018</t>
  </si>
  <si>
    <t>СО Массовой доли механических примесей в газовом конденсате ГК-МП, ГСО 8945-2008, (0,003-0,01%), 0,25 дм3, / State standard samples of Mass fraction of mechanical impurities in gas condensate GK-MP, GSO 8945-2008, (0.003-0.01%)</t>
  </si>
  <si>
    <t>СО Массовой доли механических примесей в нефти  СТ-Н-МП, ГСО 9268-2008, 0,25 дм3, (0,003-0,01%) / State standard samples with mass fraction of solid admixtures in oil SТ-N-MP, state reference number 9268-2008, (0,003-0,01%)</t>
  </si>
  <si>
    <t>СО Массовой доли механических примесей в нефти  СТ-Н-МП, ГСО 9268-2008, 0,25 дм3, (0,01-0,05%), /  State standard samples with mass fraction of solid admixtures in oil SТ-N-MP, state reference number 9268-2008, (0,01-0,05%)</t>
  </si>
  <si>
    <t>СО Массовой доли механических примесей в нефти и нефтепродуктах МПН-0,005-ЭК,100 см3, ГСО 7855-2000 / State standard samples with mass fraction of solid admixtures, MPN-0,005-EК, state reference number 7855-2000</t>
  </si>
  <si>
    <t>СО Массовой доли механических примесей в нефти и нефтепродуктах МПН-0,050-ЭК, 100 см3, ГСО 7857-2000 / State standard samples with mass fraction of solid admixtures, MPN-0,050-EК, state reference number 7857-2000</t>
  </si>
  <si>
    <t>СО Массовой доли серы в минеральном масле СН-0,000-ЭК, ГСО 8170-2002 г. (0,000015 – 0,0005%), 100 см3 / State standard samples with mass fraction of sulphur in mineral oil SN-0,200-EK state reference number 8494-2002, (0,000015 – 0,0005%), 100cm3</t>
  </si>
  <si>
    <t>СО Массовой доли серы в минеральном масле СН-0,005-ЭК, ГСО 8171-2002, (0,005%) / State standard samples with mass fraction of Sulphur in mineral oil SN-0,005-EК state reference number 8171-2002, (0,005%)</t>
  </si>
  <si>
    <t>СО Массовой доли серы в минеральном масле СН-0,010-ЭК, ГСО 8172-2002, (0,010%), 100 см3 / State standard samples with mass fraction of Sulphur in mineral oil SN-0,010-EК state reference number 8172-2002, (0,010%)</t>
  </si>
  <si>
    <t>СО Массовой доли серы в минеральном масле СН-0,500-ЭК, ГСО 8176-2002, (0,500%) / State standard samples with mass fraction of Sulphur in mineral oil SN-0,500-EК state reference number8176-2002, (0,500%)</t>
  </si>
  <si>
    <t>СО Массовой доли серы в минеральном масле СН-1,000-ЭК,  ГСО 8177-2002, (1,000%), (Упаковка 5 ампул по 5 см3) / State standard samples with mass fraction of Sulphur in mineral oil SN-1,000-EК state reference number8177-2002, (1,000%) (5 ampules pack by 5 cm3)</t>
  </si>
  <si>
    <t>Упаковка 5 ампул по 5 см3
Packing of 5 ampoules of 5 cm3</t>
  </si>
  <si>
    <t>упак./ 
pack</t>
  </si>
  <si>
    <t>СО Массовой доли серы в минеральном масле СН-5,000-НС, ГСО 9416-2009  (5,000%), 100 см3 / State standard samples: mass fraction of sulphur in mineral oil (5,000%)</t>
  </si>
  <si>
    <t>СО Массовой доли серы в минеральном масле СН-5,000-ЭК, ГСО 8179-2002 (5,000%), 100 см3 / State standard samples: mass fraction of sulphur in mineral oil (5,000%)</t>
  </si>
  <si>
    <t>СО Массовой доли серы в минеральном масле СНН01-ЭК, ГСО 11028-2018 (10,0 мг/кг), 100 см3 / State standard samples: mass fraction of sulphur in mineral oil (10,0 mg/kg)</t>
  </si>
  <si>
    <t>СО Массовой доли серы в минеральном масле СНН01-ЭК, ГСО 11028-2018 (3,0 мг/кг), 100 см3 / State standard samples: mass fraction of sulphur in mineral oil (3,0 mg/kg)</t>
  </si>
  <si>
    <t>СО Массовой доли серы в минеральном масле СНН01-ЭК, ГСО 11028-2018 (5,0 мг/кг), 100 см3 / State standard samples: mass fraction of sulphur in mineral oil (5,0 mg/kg)</t>
  </si>
  <si>
    <t>СО Массовой доли серы в минеральном масле СНН02-50-ЭК, ГСО 11029-2018 (100,0мг/кг), 100 см3 / State standard samples: mass fraction of sulphur in mineral oil (100,0mg/kg)</t>
  </si>
  <si>
    <t>СО Массовой доли серы в минеральном масле СНН02-50-ЭК, ГСО 11029-2018 (20,0мг/кг), 100 см3 / State standard samples: mass fraction of sulphur in mineral oil (20,0мг/кг)</t>
  </si>
  <si>
    <t>СО Массовой доли серы в минеральном масле СНН02-50-ЭК, ГСО 11029-2018 (50,0 мг/кг), 100 см3 / State standard samples: mass fraction of sulphur in mineral oil (50,0mg/kg)</t>
  </si>
  <si>
    <t>СО Массовой доли серы в минеральном масле СНН03-0,1-ЭК, ГСО 11032-2018 (0,0800%), 100 см3 / State standard samples: mass fraction of sulphur in mineral oil (0,0800%)</t>
  </si>
  <si>
    <t>СО Массовой доли серы в минеральном масле СНН03-1,0-ЭК, ГСО 11034-2018 (0,750%), 100 см3 / State standard samples: mass fraction of sulphur in mineral oil (0,750%)</t>
  </si>
  <si>
    <t>СО Массовой доли серы в нефти СТ-Н-С, ГСО 9265-2008, (0,5-1,0%) / State standard samples mass fraction of sulphur in mineral oil, state reference number 9265-2008 (0,5-1,0%)</t>
  </si>
  <si>
    <t>СО Массовой доли хлорорганических соединений в нефти СТ-Н-ХО, ГСО 9263-2008, АО "Сибтехнология"  (5-10 мкг/г)/ State standard reference samples with mass fraction of organochlorides in oil  SТ-N-ХО, state reference number  9263-2008, Sibtekhnologiya, SC, (5-10 mcg/g)</t>
  </si>
  <si>
    <t>СО Массовой доли хлорорганических соединений в нефти СТ-Н-ХО, ГСО 9263-2008, АО "Сибтехнология" (2-5 мкг/г)/ State standard reference samples with mass fraction of organochlorides in oil  SТ-N-ХО, state reference number  9263-2008, Sibtekhnologiya, SC, (2-5 mcg/g)</t>
  </si>
  <si>
    <t>СО Массовой доли хлорорганических соединений ХО-0,4-ЭК ГСО 8860-2007 МСО 1479:2008 (0,3-0,5 мкг/г) / State standard reference samples with mass fraction of organochlorides in oil  HO-0.4-EК, state reference number  8860-2007, IVS 1479:2008  (2mcg/g)</t>
  </si>
  <si>
    <t>5 см3</t>
  </si>
  <si>
    <t>СО Массовой концентрации хлористых солей в газовом конденсате ГК-ХС, ГСО 8949-2008, АО "Сибтехнология", (10-50 мг/дм3), 0,3 дм3 / State standard reference sample of mass concentration of chloride salts in the gas condensate GK-KhS, GSO 8949-2008, Sibtekhnologiya, JSC, (10-50 mg/dm3)</t>
  </si>
  <si>
    <t>СО Массовой концентрации хлористых солей в газовом конденсате ГК-ХС, ГСО 8949-2008, АО "Сибтехнология", (2-10 мг/дм3), 0,3 дм3 / State standard reference sample of mass concentration of chloride salts in the gas condensate GK-KhS, GSO 8949-2008, Sibtekhnologiya, JSC, (2-10 mg/dm3)</t>
  </si>
  <si>
    <t xml:space="preserve">СО Массовой концентрации хлористых солей в нефти и нефтепродуктах ХСН-100-ЭК, ГСО 7900-2001,  ООО "Экохим", С-Петербург (95-105 мг/дм3) / State standard samples: mass concentration of chlorides in oil and oil products (291-309mg/dm3) </t>
  </si>
  <si>
    <t>СО Массовой концентрации хлористых солей в нефти СТ-Н-ХС, ГСО 9264-2008, (10-50 мг/дм3) / State standard reference samples with mass fraction of chloride salts in oil ST-N-HS, state reference number 9264-2008, (10-50 мг/дм3)</t>
  </si>
  <si>
    <t>СО Массовой концентрации хлористых солей в нефти СТ-Н-ХС, ГСО 9264-2008, (50 -110мг/дм3) / State standard reference samples with mass fraction of chloride salts in oil ST-N-HS, state reference number 9264-2008, (50 -110мг/дм3)</t>
  </si>
  <si>
    <t xml:space="preserve">СО плотности газового конденсата ГК-П, ГСО 8941-2008, (680 -710 кг/м3), АО "Сибтехнология" /  State standard reference samples of gas condensate density GK-P, GSO 8941-2008, (680 -710 kg/m3), Sibtekhnologiya, JSC, </t>
  </si>
  <si>
    <t>СО плотности газового конденсата СО ГК-ПА-1, ГСО 11065-2018, (740-770 кг/м3) ООО «Петроаналитика», 1,050 дм3 / State standard reference samples: fof gas condensate density СО GK-PА-1, GSO-11065-2018, (740-770 kg/m3) LLC Petroanalitika, 1,050 dm3</t>
  </si>
  <si>
    <t xml:space="preserve">СО Плотности жидкости ПЛ-780-ЭК, ГСО 8617-2004, ООО "Экросхим" (780 кг/м3) / State standard reference samples of liquid density PL-780-EK, state reference number  8617-2004, Ekroskhim, LLC (780kg/m3) </t>
  </si>
  <si>
    <t>СО Плотности жидкости ПЛ-810-ЭК, ГСО 8618-2004, ООО "Экросхим" (810 кг/м3) / State standard reference samples of liquid density PL-810-EK, state reference number  8618-2004, Ekroskhim, LLC (810kg/m3)</t>
  </si>
  <si>
    <t>СО Плотности жидкости ПЛ-850-ЭК, ГСО 8619-2004, ООО "Экросхим" (850 кг/м3) / State standard reference samples of liquid density PL-850-EK, state reference number  8619-2004, Ekroskhim, LLC (850kg/m3)</t>
  </si>
  <si>
    <t xml:space="preserve">СО Плотности жидкости ПЛ-880-ЭК, ГСО 8621-2004, ООО "Экросхим", (880 кг/м3) / State standard reference samples of liquid density PL-880-EK, state reference number  8621-2004, Ekroskhim, LLC (880 kg/m3) </t>
  </si>
  <si>
    <t>СО Плотности жидкости РЭП-3, ГСО 8581-2004, ФГУП "ВНИИМ им. Д.И. Менделеева" (772,2-787,2 кг/м3), 100 см3 / State standard reference samples of liquid density REP-3, state reference number 8681-2004, FGUP D. E. Mendeleyeva (772,2-787,2 kg/m3)</t>
  </si>
  <si>
    <t>СО Плотности жидкости РЭП-4, ГСО 8582-2004, ФГУП "ВНИИМ им. Д.И. Менделеева" (857,3-874,7 кг/м3), 100 см3 / State standard reference samples of liquid density REP-4, state reference number 8582-2004, FGUP D.E. Mendeleyeva (857,3-874,7 kg/m3)</t>
  </si>
  <si>
    <t>СО Плотности жидкости РЭП-6, ГСО 8584-2004, ФГУП "ВНИИМ им. Д.И. Менделеева" (880,0-899,0 кг/м3), 100 см3 / State standard reference samples of liquid density REP-6, state reference number  8584-2004, FGUP D.E. Mendeleyeva (880,0-899,0 kg/m3)</t>
  </si>
  <si>
    <t>СО плотности нефти СТ-Н-ПЛ, ГСО 11758-2021 (800-840 кг/м3) АО "Сибтехнология"  / State standard reference samples of gas condensate density ST-N-PL, GSO 11758-2011, Sibtekhnologiya, JSC, (800-840 kg/m3)</t>
  </si>
  <si>
    <t>СО плотности нефти СТ-Н-ПЛ, ГСО 11758-2021 (840-890 кг/м3) АО "Сибтехнология"  / State standard reference samples of gas condensate density ST-N-PL, GSO 11758-2011, Sibtekhnologiya, JSC, (840-890 kg/m3)</t>
  </si>
  <si>
    <t>ампул/
ampoules</t>
  </si>
  <si>
    <t>3 см3</t>
  </si>
  <si>
    <t xml:space="preserve">СО фракционного состава газового конденсата СО ГК-ПА-3, ГСО 11067-2018, объем флакона / Standard sample of fractional composition of gas condensate,  СО GK-PА-3, GSO-11067-2018 </t>
  </si>
  <si>
    <t xml:space="preserve"> 250 см3</t>
  </si>
  <si>
    <t>СО Фракционного состава газового конденсата СО ГК-ФС, ГСО 8944-2008, АО "Сибтехнология" / Standard sample of fractional composition of gas condensate</t>
  </si>
  <si>
    <t>СО Фракционного состава нефти  СТ-Н-ФС, ГСО 9271-2008, АО "Сибтехнология", (температура начала кипения 50-60 0С) / State standard samples: oil fraction composition, ST-N-FS, state reference number 9271-2008, Sibtekhnologiya, CJSC (bubble point up to 50-60*C)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</si>
</sst>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5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15" fillId="0" borderId="0" xfId="0" applyFont="1" applyAlignment="1"/>
    <xf numFmtId="0" fontId="18" fillId="0" borderId="0" xfId="0" applyFont="1" applyAlignment="1">
      <alignment horizontal="justify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5" fillId="0" borderId="0" xfId="0" applyFont="1" applyAlignment="1"/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2"/>
  <sheetViews>
    <sheetView tabSelected="1" zoomScale="90" zoomScaleNormal="90" workbookViewId="0">
      <selection activeCell="B13" sqref="B13:I13"/>
    </sheetView>
  </sheetViews>
  <sheetFormatPr defaultRowHeight="15.75" x14ac:dyDescent="0.25"/>
  <cols>
    <col min="1" max="1" width="5.140625" style="12" customWidth="1"/>
    <col min="2" max="2" width="6.140625" style="13" bestFit="1" customWidth="1"/>
    <col min="3" max="3" width="69.140625" style="14" customWidth="1"/>
    <col min="4" max="4" width="33" style="15" customWidth="1"/>
    <col min="5" max="5" width="13.42578125" style="15" bestFit="1" customWidth="1"/>
    <col min="6" max="6" width="6.28515625" style="15" bestFit="1" customWidth="1"/>
    <col min="7" max="7" width="9.5703125" style="14" bestFit="1" customWidth="1"/>
    <col min="8" max="8" width="24.5703125" style="15" customWidth="1"/>
    <col min="9" max="9" width="24.5703125" style="12" customWidth="1"/>
    <col min="10" max="250" width="9.140625" style="12"/>
    <col min="251" max="251" width="6.28515625" style="12" customWidth="1"/>
    <col min="252" max="252" width="55" style="12" customWidth="1"/>
    <col min="253" max="253" width="40.85546875" style="12" customWidth="1"/>
    <col min="254" max="254" width="35.85546875" style="12" customWidth="1"/>
    <col min="255" max="255" width="9.42578125" style="12" bestFit="1" customWidth="1"/>
    <col min="256" max="256" width="10.85546875" style="12" customWidth="1"/>
    <col min="257" max="257" width="20.85546875" style="12" customWidth="1"/>
    <col min="258" max="258" width="19.5703125" style="12" customWidth="1"/>
    <col min="259" max="259" width="6.140625" style="12" customWidth="1"/>
    <col min="260" max="260" width="48.7109375" style="12" customWidth="1"/>
    <col min="261" max="261" width="58" style="12" customWidth="1"/>
    <col min="262" max="262" width="22.7109375" style="12" customWidth="1"/>
    <col min="263" max="263" width="15" style="12" customWidth="1"/>
    <col min="264" max="506" width="9.140625" style="12"/>
    <col min="507" max="507" width="6.28515625" style="12" customWidth="1"/>
    <col min="508" max="508" width="55" style="12" customWidth="1"/>
    <col min="509" max="509" width="40.85546875" style="12" customWidth="1"/>
    <col min="510" max="510" width="35.85546875" style="12" customWidth="1"/>
    <col min="511" max="511" width="9.42578125" style="12" bestFit="1" customWidth="1"/>
    <col min="512" max="512" width="10.85546875" style="12" customWidth="1"/>
    <col min="513" max="513" width="20.85546875" style="12" customWidth="1"/>
    <col min="514" max="514" width="19.5703125" style="12" customWidth="1"/>
    <col min="515" max="515" width="6.140625" style="12" customWidth="1"/>
    <col min="516" max="516" width="48.7109375" style="12" customWidth="1"/>
    <col min="517" max="517" width="58" style="12" customWidth="1"/>
    <col min="518" max="518" width="22.7109375" style="12" customWidth="1"/>
    <col min="519" max="519" width="15" style="12" customWidth="1"/>
    <col min="520" max="762" width="9.140625" style="12"/>
    <col min="763" max="763" width="6.28515625" style="12" customWidth="1"/>
    <col min="764" max="764" width="55" style="12" customWidth="1"/>
    <col min="765" max="765" width="40.85546875" style="12" customWidth="1"/>
    <col min="766" max="766" width="35.85546875" style="12" customWidth="1"/>
    <col min="767" max="767" width="9.42578125" style="12" bestFit="1" customWidth="1"/>
    <col min="768" max="768" width="10.85546875" style="12" customWidth="1"/>
    <col min="769" max="769" width="20.85546875" style="12" customWidth="1"/>
    <col min="770" max="770" width="19.5703125" style="12" customWidth="1"/>
    <col min="771" max="771" width="6.140625" style="12" customWidth="1"/>
    <col min="772" max="772" width="48.7109375" style="12" customWidth="1"/>
    <col min="773" max="773" width="58" style="12" customWidth="1"/>
    <col min="774" max="774" width="22.7109375" style="12" customWidth="1"/>
    <col min="775" max="775" width="15" style="12" customWidth="1"/>
    <col min="776" max="1018" width="9.140625" style="12"/>
    <col min="1019" max="1019" width="6.28515625" style="12" customWidth="1"/>
    <col min="1020" max="1020" width="55" style="12" customWidth="1"/>
    <col min="1021" max="1021" width="40.85546875" style="12" customWidth="1"/>
    <col min="1022" max="1022" width="35.85546875" style="12" customWidth="1"/>
    <col min="1023" max="1023" width="9.42578125" style="12" bestFit="1" customWidth="1"/>
    <col min="1024" max="1024" width="10.85546875" style="12" customWidth="1"/>
    <col min="1025" max="1025" width="20.85546875" style="12" customWidth="1"/>
    <col min="1026" max="1026" width="19.5703125" style="12" customWidth="1"/>
    <col min="1027" max="1027" width="6.140625" style="12" customWidth="1"/>
    <col min="1028" max="1028" width="48.7109375" style="12" customWidth="1"/>
    <col min="1029" max="1029" width="58" style="12" customWidth="1"/>
    <col min="1030" max="1030" width="22.7109375" style="12" customWidth="1"/>
    <col min="1031" max="1031" width="15" style="12" customWidth="1"/>
    <col min="1032" max="1274" width="9.140625" style="12"/>
    <col min="1275" max="1275" width="6.28515625" style="12" customWidth="1"/>
    <col min="1276" max="1276" width="55" style="12" customWidth="1"/>
    <col min="1277" max="1277" width="40.85546875" style="12" customWidth="1"/>
    <col min="1278" max="1278" width="35.85546875" style="12" customWidth="1"/>
    <col min="1279" max="1279" width="9.42578125" style="12" bestFit="1" customWidth="1"/>
    <col min="1280" max="1280" width="10.85546875" style="12" customWidth="1"/>
    <col min="1281" max="1281" width="20.85546875" style="12" customWidth="1"/>
    <col min="1282" max="1282" width="19.5703125" style="12" customWidth="1"/>
    <col min="1283" max="1283" width="6.140625" style="12" customWidth="1"/>
    <col min="1284" max="1284" width="48.7109375" style="12" customWidth="1"/>
    <col min="1285" max="1285" width="58" style="12" customWidth="1"/>
    <col min="1286" max="1286" width="22.7109375" style="12" customWidth="1"/>
    <col min="1287" max="1287" width="15" style="12" customWidth="1"/>
    <col min="1288" max="1530" width="9.140625" style="12"/>
    <col min="1531" max="1531" width="6.28515625" style="12" customWidth="1"/>
    <col min="1532" max="1532" width="55" style="12" customWidth="1"/>
    <col min="1533" max="1533" width="40.85546875" style="12" customWidth="1"/>
    <col min="1534" max="1534" width="35.85546875" style="12" customWidth="1"/>
    <col min="1535" max="1535" width="9.42578125" style="12" bestFit="1" customWidth="1"/>
    <col min="1536" max="1536" width="10.85546875" style="12" customWidth="1"/>
    <col min="1537" max="1537" width="20.85546875" style="12" customWidth="1"/>
    <col min="1538" max="1538" width="19.5703125" style="12" customWidth="1"/>
    <col min="1539" max="1539" width="6.140625" style="12" customWidth="1"/>
    <col min="1540" max="1540" width="48.7109375" style="12" customWidth="1"/>
    <col min="1541" max="1541" width="58" style="12" customWidth="1"/>
    <col min="1542" max="1542" width="22.7109375" style="12" customWidth="1"/>
    <col min="1543" max="1543" width="15" style="12" customWidth="1"/>
    <col min="1544" max="1786" width="9.140625" style="12"/>
    <col min="1787" max="1787" width="6.28515625" style="12" customWidth="1"/>
    <col min="1788" max="1788" width="55" style="12" customWidth="1"/>
    <col min="1789" max="1789" width="40.85546875" style="12" customWidth="1"/>
    <col min="1790" max="1790" width="35.85546875" style="12" customWidth="1"/>
    <col min="1791" max="1791" width="9.42578125" style="12" bestFit="1" customWidth="1"/>
    <col min="1792" max="1792" width="10.85546875" style="12" customWidth="1"/>
    <col min="1793" max="1793" width="20.85546875" style="12" customWidth="1"/>
    <col min="1794" max="1794" width="19.5703125" style="12" customWidth="1"/>
    <col min="1795" max="1795" width="6.140625" style="12" customWidth="1"/>
    <col min="1796" max="1796" width="48.7109375" style="12" customWidth="1"/>
    <col min="1797" max="1797" width="58" style="12" customWidth="1"/>
    <col min="1798" max="1798" width="22.7109375" style="12" customWidth="1"/>
    <col min="1799" max="1799" width="15" style="12" customWidth="1"/>
    <col min="1800" max="2042" width="9.140625" style="12"/>
    <col min="2043" max="2043" width="6.28515625" style="12" customWidth="1"/>
    <col min="2044" max="2044" width="55" style="12" customWidth="1"/>
    <col min="2045" max="2045" width="40.85546875" style="12" customWidth="1"/>
    <col min="2046" max="2046" width="35.85546875" style="12" customWidth="1"/>
    <col min="2047" max="2047" width="9.42578125" style="12" bestFit="1" customWidth="1"/>
    <col min="2048" max="2048" width="10.85546875" style="12" customWidth="1"/>
    <col min="2049" max="2049" width="20.85546875" style="12" customWidth="1"/>
    <col min="2050" max="2050" width="19.5703125" style="12" customWidth="1"/>
    <col min="2051" max="2051" width="6.140625" style="12" customWidth="1"/>
    <col min="2052" max="2052" width="48.7109375" style="12" customWidth="1"/>
    <col min="2053" max="2053" width="58" style="12" customWidth="1"/>
    <col min="2054" max="2054" width="22.7109375" style="12" customWidth="1"/>
    <col min="2055" max="2055" width="15" style="12" customWidth="1"/>
    <col min="2056" max="2298" width="9.140625" style="12"/>
    <col min="2299" max="2299" width="6.28515625" style="12" customWidth="1"/>
    <col min="2300" max="2300" width="55" style="12" customWidth="1"/>
    <col min="2301" max="2301" width="40.85546875" style="12" customWidth="1"/>
    <col min="2302" max="2302" width="35.85546875" style="12" customWidth="1"/>
    <col min="2303" max="2303" width="9.42578125" style="12" bestFit="1" customWidth="1"/>
    <col min="2304" max="2304" width="10.85546875" style="12" customWidth="1"/>
    <col min="2305" max="2305" width="20.85546875" style="12" customWidth="1"/>
    <col min="2306" max="2306" width="19.5703125" style="12" customWidth="1"/>
    <col min="2307" max="2307" width="6.140625" style="12" customWidth="1"/>
    <col min="2308" max="2308" width="48.7109375" style="12" customWidth="1"/>
    <col min="2309" max="2309" width="58" style="12" customWidth="1"/>
    <col min="2310" max="2310" width="22.7109375" style="12" customWidth="1"/>
    <col min="2311" max="2311" width="15" style="12" customWidth="1"/>
    <col min="2312" max="2554" width="9.140625" style="12"/>
    <col min="2555" max="2555" width="6.28515625" style="12" customWidth="1"/>
    <col min="2556" max="2556" width="55" style="12" customWidth="1"/>
    <col min="2557" max="2557" width="40.85546875" style="12" customWidth="1"/>
    <col min="2558" max="2558" width="35.85546875" style="12" customWidth="1"/>
    <col min="2559" max="2559" width="9.42578125" style="12" bestFit="1" customWidth="1"/>
    <col min="2560" max="2560" width="10.85546875" style="12" customWidth="1"/>
    <col min="2561" max="2561" width="20.85546875" style="12" customWidth="1"/>
    <col min="2562" max="2562" width="19.5703125" style="12" customWidth="1"/>
    <col min="2563" max="2563" width="6.140625" style="12" customWidth="1"/>
    <col min="2564" max="2564" width="48.7109375" style="12" customWidth="1"/>
    <col min="2565" max="2565" width="58" style="12" customWidth="1"/>
    <col min="2566" max="2566" width="22.7109375" style="12" customWidth="1"/>
    <col min="2567" max="2567" width="15" style="12" customWidth="1"/>
    <col min="2568" max="2810" width="9.140625" style="12"/>
    <col min="2811" max="2811" width="6.28515625" style="12" customWidth="1"/>
    <col min="2812" max="2812" width="55" style="12" customWidth="1"/>
    <col min="2813" max="2813" width="40.85546875" style="12" customWidth="1"/>
    <col min="2814" max="2814" width="35.85546875" style="12" customWidth="1"/>
    <col min="2815" max="2815" width="9.42578125" style="12" bestFit="1" customWidth="1"/>
    <col min="2816" max="2816" width="10.85546875" style="12" customWidth="1"/>
    <col min="2817" max="2817" width="20.85546875" style="12" customWidth="1"/>
    <col min="2818" max="2818" width="19.5703125" style="12" customWidth="1"/>
    <col min="2819" max="2819" width="6.140625" style="12" customWidth="1"/>
    <col min="2820" max="2820" width="48.7109375" style="12" customWidth="1"/>
    <col min="2821" max="2821" width="58" style="12" customWidth="1"/>
    <col min="2822" max="2822" width="22.7109375" style="12" customWidth="1"/>
    <col min="2823" max="2823" width="15" style="12" customWidth="1"/>
    <col min="2824" max="3066" width="9.140625" style="12"/>
    <col min="3067" max="3067" width="6.28515625" style="12" customWidth="1"/>
    <col min="3068" max="3068" width="55" style="12" customWidth="1"/>
    <col min="3069" max="3069" width="40.85546875" style="12" customWidth="1"/>
    <col min="3070" max="3070" width="35.85546875" style="12" customWidth="1"/>
    <col min="3071" max="3071" width="9.42578125" style="12" bestFit="1" customWidth="1"/>
    <col min="3072" max="3072" width="10.85546875" style="12" customWidth="1"/>
    <col min="3073" max="3073" width="20.85546875" style="12" customWidth="1"/>
    <col min="3074" max="3074" width="19.5703125" style="12" customWidth="1"/>
    <col min="3075" max="3075" width="6.140625" style="12" customWidth="1"/>
    <col min="3076" max="3076" width="48.7109375" style="12" customWidth="1"/>
    <col min="3077" max="3077" width="58" style="12" customWidth="1"/>
    <col min="3078" max="3078" width="22.7109375" style="12" customWidth="1"/>
    <col min="3079" max="3079" width="15" style="12" customWidth="1"/>
    <col min="3080" max="3322" width="9.140625" style="12"/>
    <col min="3323" max="3323" width="6.28515625" style="12" customWidth="1"/>
    <col min="3324" max="3324" width="55" style="12" customWidth="1"/>
    <col min="3325" max="3325" width="40.85546875" style="12" customWidth="1"/>
    <col min="3326" max="3326" width="35.85546875" style="12" customWidth="1"/>
    <col min="3327" max="3327" width="9.42578125" style="12" bestFit="1" customWidth="1"/>
    <col min="3328" max="3328" width="10.85546875" style="12" customWidth="1"/>
    <col min="3329" max="3329" width="20.85546875" style="12" customWidth="1"/>
    <col min="3330" max="3330" width="19.5703125" style="12" customWidth="1"/>
    <col min="3331" max="3331" width="6.140625" style="12" customWidth="1"/>
    <col min="3332" max="3332" width="48.7109375" style="12" customWidth="1"/>
    <col min="3333" max="3333" width="58" style="12" customWidth="1"/>
    <col min="3334" max="3334" width="22.7109375" style="12" customWidth="1"/>
    <col min="3335" max="3335" width="15" style="12" customWidth="1"/>
    <col min="3336" max="3578" width="9.140625" style="12"/>
    <col min="3579" max="3579" width="6.28515625" style="12" customWidth="1"/>
    <col min="3580" max="3580" width="55" style="12" customWidth="1"/>
    <col min="3581" max="3581" width="40.85546875" style="12" customWidth="1"/>
    <col min="3582" max="3582" width="35.85546875" style="12" customWidth="1"/>
    <col min="3583" max="3583" width="9.42578125" style="12" bestFit="1" customWidth="1"/>
    <col min="3584" max="3584" width="10.85546875" style="12" customWidth="1"/>
    <col min="3585" max="3585" width="20.85546875" style="12" customWidth="1"/>
    <col min="3586" max="3586" width="19.5703125" style="12" customWidth="1"/>
    <col min="3587" max="3587" width="6.140625" style="12" customWidth="1"/>
    <col min="3588" max="3588" width="48.7109375" style="12" customWidth="1"/>
    <col min="3589" max="3589" width="58" style="12" customWidth="1"/>
    <col min="3590" max="3590" width="22.7109375" style="12" customWidth="1"/>
    <col min="3591" max="3591" width="15" style="12" customWidth="1"/>
    <col min="3592" max="3834" width="9.140625" style="12"/>
    <col min="3835" max="3835" width="6.28515625" style="12" customWidth="1"/>
    <col min="3836" max="3836" width="55" style="12" customWidth="1"/>
    <col min="3837" max="3837" width="40.85546875" style="12" customWidth="1"/>
    <col min="3838" max="3838" width="35.85546875" style="12" customWidth="1"/>
    <col min="3839" max="3839" width="9.42578125" style="12" bestFit="1" customWidth="1"/>
    <col min="3840" max="3840" width="10.85546875" style="12" customWidth="1"/>
    <col min="3841" max="3841" width="20.85546875" style="12" customWidth="1"/>
    <col min="3842" max="3842" width="19.5703125" style="12" customWidth="1"/>
    <col min="3843" max="3843" width="6.140625" style="12" customWidth="1"/>
    <col min="3844" max="3844" width="48.7109375" style="12" customWidth="1"/>
    <col min="3845" max="3845" width="58" style="12" customWidth="1"/>
    <col min="3846" max="3846" width="22.7109375" style="12" customWidth="1"/>
    <col min="3847" max="3847" width="15" style="12" customWidth="1"/>
    <col min="3848" max="4090" width="9.140625" style="12"/>
    <col min="4091" max="4091" width="6.28515625" style="12" customWidth="1"/>
    <col min="4092" max="4092" width="55" style="12" customWidth="1"/>
    <col min="4093" max="4093" width="40.85546875" style="12" customWidth="1"/>
    <col min="4094" max="4094" width="35.85546875" style="12" customWidth="1"/>
    <col min="4095" max="4095" width="9.42578125" style="12" bestFit="1" customWidth="1"/>
    <col min="4096" max="4096" width="10.85546875" style="12" customWidth="1"/>
    <col min="4097" max="4097" width="20.85546875" style="12" customWidth="1"/>
    <col min="4098" max="4098" width="19.5703125" style="12" customWidth="1"/>
    <col min="4099" max="4099" width="6.140625" style="12" customWidth="1"/>
    <col min="4100" max="4100" width="48.7109375" style="12" customWidth="1"/>
    <col min="4101" max="4101" width="58" style="12" customWidth="1"/>
    <col min="4102" max="4102" width="22.7109375" style="12" customWidth="1"/>
    <col min="4103" max="4103" width="15" style="12" customWidth="1"/>
    <col min="4104" max="4346" width="9.140625" style="12"/>
    <col min="4347" max="4347" width="6.28515625" style="12" customWidth="1"/>
    <col min="4348" max="4348" width="55" style="12" customWidth="1"/>
    <col min="4349" max="4349" width="40.85546875" style="12" customWidth="1"/>
    <col min="4350" max="4350" width="35.85546875" style="12" customWidth="1"/>
    <col min="4351" max="4351" width="9.42578125" style="12" bestFit="1" customWidth="1"/>
    <col min="4352" max="4352" width="10.85546875" style="12" customWidth="1"/>
    <col min="4353" max="4353" width="20.85546875" style="12" customWidth="1"/>
    <col min="4354" max="4354" width="19.5703125" style="12" customWidth="1"/>
    <col min="4355" max="4355" width="6.140625" style="12" customWidth="1"/>
    <col min="4356" max="4356" width="48.7109375" style="12" customWidth="1"/>
    <col min="4357" max="4357" width="58" style="12" customWidth="1"/>
    <col min="4358" max="4358" width="22.7109375" style="12" customWidth="1"/>
    <col min="4359" max="4359" width="15" style="12" customWidth="1"/>
    <col min="4360" max="4602" width="9.140625" style="12"/>
    <col min="4603" max="4603" width="6.28515625" style="12" customWidth="1"/>
    <col min="4604" max="4604" width="55" style="12" customWidth="1"/>
    <col min="4605" max="4605" width="40.85546875" style="12" customWidth="1"/>
    <col min="4606" max="4606" width="35.85546875" style="12" customWidth="1"/>
    <col min="4607" max="4607" width="9.42578125" style="12" bestFit="1" customWidth="1"/>
    <col min="4608" max="4608" width="10.85546875" style="12" customWidth="1"/>
    <col min="4609" max="4609" width="20.85546875" style="12" customWidth="1"/>
    <col min="4610" max="4610" width="19.5703125" style="12" customWidth="1"/>
    <col min="4611" max="4611" width="6.140625" style="12" customWidth="1"/>
    <col min="4612" max="4612" width="48.7109375" style="12" customWidth="1"/>
    <col min="4613" max="4613" width="58" style="12" customWidth="1"/>
    <col min="4614" max="4614" width="22.7109375" style="12" customWidth="1"/>
    <col min="4615" max="4615" width="15" style="12" customWidth="1"/>
    <col min="4616" max="4858" width="9.140625" style="12"/>
    <col min="4859" max="4859" width="6.28515625" style="12" customWidth="1"/>
    <col min="4860" max="4860" width="55" style="12" customWidth="1"/>
    <col min="4861" max="4861" width="40.85546875" style="12" customWidth="1"/>
    <col min="4862" max="4862" width="35.85546875" style="12" customWidth="1"/>
    <col min="4863" max="4863" width="9.42578125" style="12" bestFit="1" customWidth="1"/>
    <col min="4864" max="4864" width="10.85546875" style="12" customWidth="1"/>
    <col min="4865" max="4865" width="20.85546875" style="12" customWidth="1"/>
    <col min="4866" max="4866" width="19.5703125" style="12" customWidth="1"/>
    <col min="4867" max="4867" width="6.140625" style="12" customWidth="1"/>
    <col min="4868" max="4868" width="48.7109375" style="12" customWidth="1"/>
    <col min="4869" max="4869" width="58" style="12" customWidth="1"/>
    <col min="4870" max="4870" width="22.7109375" style="12" customWidth="1"/>
    <col min="4871" max="4871" width="15" style="12" customWidth="1"/>
    <col min="4872" max="5114" width="9.140625" style="12"/>
    <col min="5115" max="5115" width="6.28515625" style="12" customWidth="1"/>
    <col min="5116" max="5116" width="55" style="12" customWidth="1"/>
    <col min="5117" max="5117" width="40.85546875" style="12" customWidth="1"/>
    <col min="5118" max="5118" width="35.85546875" style="12" customWidth="1"/>
    <col min="5119" max="5119" width="9.42578125" style="12" bestFit="1" customWidth="1"/>
    <col min="5120" max="5120" width="10.85546875" style="12" customWidth="1"/>
    <col min="5121" max="5121" width="20.85546875" style="12" customWidth="1"/>
    <col min="5122" max="5122" width="19.5703125" style="12" customWidth="1"/>
    <col min="5123" max="5123" width="6.140625" style="12" customWidth="1"/>
    <col min="5124" max="5124" width="48.7109375" style="12" customWidth="1"/>
    <col min="5125" max="5125" width="58" style="12" customWidth="1"/>
    <col min="5126" max="5126" width="22.7109375" style="12" customWidth="1"/>
    <col min="5127" max="5127" width="15" style="12" customWidth="1"/>
    <col min="5128" max="5370" width="9.140625" style="12"/>
    <col min="5371" max="5371" width="6.28515625" style="12" customWidth="1"/>
    <col min="5372" max="5372" width="55" style="12" customWidth="1"/>
    <col min="5373" max="5373" width="40.85546875" style="12" customWidth="1"/>
    <col min="5374" max="5374" width="35.85546875" style="12" customWidth="1"/>
    <col min="5375" max="5375" width="9.42578125" style="12" bestFit="1" customWidth="1"/>
    <col min="5376" max="5376" width="10.85546875" style="12" customWidth="1"/>
    <col min="5377" max="5377" width="20.85546875" style="12" customWidth="1"/>
    <col min="5378" max="5378" width="19.5703125" style="12" customWidth="1"/>
    <col min="5379" max="5379" width="6.140625" style="12" customWidth="1"/>
    <col min="5380" max="5380" width="48.7109375" style="12" customWidth="1"/>
    <col min="5381" max="5381" width="58" style="12" customWidth="1"/>
    <col min="5382" max="5382" width="22.7109375" style="12" customWidth="1"/>
    <col min="5383" max="5383" width="15" style="12" customWidth="1"/>
    <col min="5384" max="5626" width="9.140625" style="12"/>
    <col min="5627" max="5627" width="6.28515625" style="12" customWidth="1"/>
    <col min="5628" max="5628" width="55" style="12" customWidth="1"/>
    <col min="5629" max="5629" width="40.85546875" style="12" customWidth="1"/>
    <col min="5630" max="5630" width="35.85546875" style="12" customWidth="1"/>
    <col min="5631" max="5631" width="9.42578125" style="12" bestFit="1" customWidth="1"/>
    <col min="5632" max="5632" width="10.85546875" style="12" customWidth="1"/>
    <col min="5633" max="5633" width="20.85546875" style="12" customWidth="1"/>
    <col min="5634" max="5634" width="19.5703125" style="12" customWidth="1"/>
    <col min="5635" max="5635" width="6.140625" style="12" customWidth="1"/>
    <col min="5636" max="5636" width="48.7109375" style="12" customWidth="1"/>
    <col min="5637" max="5637" width="58" style="12" customWidth="1"/>
    <col min="5638" max="5638" width="22.7109375" style="12" customWidth="1"/>
    <col min="5639" max="5639" width="15" style="12" customWidth="1"/>
    <col min="5640" max="5882" width="9.140625" style="12"/>
    <col min="5883" max="5883" width="6.28515625" style="12" customWidth="1"/>
    <col min="5884" max="5884" width="55" style="12" customWidth="1"/>
    <col min="5885" max="5885" width="40.85546875" style="12" customWidth="1"/>
    <col min="5886" max="5886" width="35.85546875" style="12" customWidth="1"/>
    <col min="5887" max="5887" width="9.42578125" style="12" bestFit="1" customWidth="1"/>
    <col min="5888" max="5888" width="10.85546875" style="12" customWidth="1"/>
    <col min="5889" max="5889" width="20.85546875" style="12" customWidth="1"/>
    <col min="5890" max="5890" width="19.5703125" style="12" customWidth="1"/>
    <col min="5891" max="5891" width="6.140625" style="12" customWidth="1"/>
    <col min="5892" max="5892" width="48.7109375" style="12" customWidth="1"/>
    <col min="5893" max="5893" width="58" style="12" customWidth="1"/>
    <col min="5894" max="5894" width="22.7109375" style="12" customWidth="1"/>
    <col min="5895" max="5895" width="15" style="12" customWidth="1"/>
    <col min="5896" max="6138" width="9.140625" style="12"/>
    <col min="6139" max="6139" width="6.28515625" style="12" customWidth="1"/>
    <col min="6140" max="6140" width="55" style="12" customWidth="1"/>
    <col min="6141" max="6141" width="40.85546875" style="12" customWidth="1"/>
    <col min="6142" max="6142" width="35.85546875" style="12" customWidth="1"/>
    <col min="6143" max="6143" width="9.42578125" style="12" bestFit="1" customWidth="1"/>
    <col min="6144" max="6144" width="10.85546875" style="12" customWidth="1"/>
    <col min="6145" max="6145" width="20.85546875" style="12" customWidth="1"/>
    <col min="6146" max="6146" width="19.5703125" style="12" customWidth="1"/>
    <col min="6147" max="6147" width="6.140625" style="12" customWidth="1"/>
    <col min="6148" max="6148" width="48.7109375" style="12" customWidth="1"/>
    <col min="6149" max="6149" width="58" style="12" customWidth="1"/>
    <col min="6150" max="6150" width="22.7109375" style="12" customWidth="1"/>
    <col min="6151" max="6151" width="15" style="12" customWidth="1"/>
    <col min="6152" max="6394" width="9.140625" style="12"/>
    <col min="6395" max="6395" width="6.28515625" style="12" customWidth="1"/>
    <col min="6396" max="6396" width="55" style="12" customWidth="1"/>
    <col min="6397" max="6397" width="40.85546875" style="12" customWidth="1"/>
    <col min="6398" max="6398" width="35.85546875" style="12" customWidth="1"/>
    <col min="6399" max="6399" width="9.42578125" style="12" bestFit="1" customWidth="1"/>
    <col min="6400" max="6400" width="10.85546875" style="12" customWidth="1"/>
    <col min="6401" max="6401" width="20.85546875" style="12" customWidth="1"/>
    <col min="6402" max="6402" width="19.5703125" style="12" customWidth="1"/>
    <col min="6403" max="6403" width="6.140625" style="12" customWidth="1"/>
    <col min="6404" max="6404" width="48.7109375" style="12" customWidth="1"/>
    <col min="6405" max="6405" width="58" style="12" customWidth="1"/>
    <col min="6406" max="6406" width="22.7109375" style="12" customWidth="1"/>
    <col min="6407" max="6407" width="15" style="12" customWidth="1"/>
    <col min="6408" max="6650" width="9.140625" style="12"/>
    <col min="6651" max="6651" width="6.28515625" style="12" customWidth="1"/>
    <col min="6652" max="6652" width="55" style="12" customWidth="1"/>
    <col min="6653" max="6653" width="40.85546875" style="12" customWidth="1"/>
    <col min="6654" max="6654" width="35.85546875" style="12" customWidth="1"/>
    <col min="6655" max="6655" width="9.42578125" style="12" bestFit="1" customWidth="1"/>
    <col min="6656" max="6656" width="10.85546875" style="12" customWidth="1"/>
    <col min="6657" max="6657" width="20.85546875" style="12" customWidth="1"/>
    <col min="6658" max="6658" width="19.5703125" style="12" customWidth="1"/>
    <col min="6659" max="6659" width="6.140625" style="12" customWidth="1"/>
    <col min="6660" max="6660" width="48.7109375" style="12" customWidth="1"/>
    <col min="6661" max="6661" width="58" style="12" customWidth="1"/>
    <col min="6662" max="6662" width="22.7109375" style="12" customWidth="1"/>
    <col min="6663" max="6663" width="15" style="12" customWidth="1"/>
    <col min="6664" max="6906" width="9.140625" style="12"/>
    <col min="6907" max="6907" width="6.28515625" style="12" customWidth="1"/>
    <col min="6908" max="6908" width="55" style="12" customWidth="1"/>
    <col min="6909" max="6909" width="40.85546875" style="12" customWidth="1"/>
    <col min="6910" max="6910" width="35.85546875" style="12" customWidth="1"/>
    <col min="6911" max="6911" width="9.42578125" style="12" bestFit="1" customWidth="1"/>
    <col min="6912" max="6912" width="10.85546875" style="12" customWidth="1"/>
    <col min="6913" max="6913" width="20.85546875" style="12" customWidth="1"/>
    <col min="6914" max="6914" width="19.5703125" style="12" customWidth="1"/>
    <col min="6915" max="6915" width="6.140625" style="12" customWidth="1"/>
    <col min="6916" max="6916" width="48.7109375" style="12" customWidth="1"/>
    <col min="6917" max="6917" width="58" style="12" customWidth="1"/>
    <col min="6918" max="6918" width="22.7109375" style="12" customWidth="1"/>
    <col min="6919" max="6919" width="15" style="12" customWidth="1"/>
    <col min="6920" max="7162" width="9.140625" style="12"/>
    <col min="7163" max="7163" width="6.28515625" style="12" customWidth="1"/>
    <col min="7164" max="7164" width="55" style="12" customWidth="1"/>
    <col min="7165" max="7165" width="40.85546875" style="12" customWidth="1"/>
    <col min="7166" max="7166" width="35.85546875" style="12" customWidth="1"/>
    <col min="7167" max="7167" width="9.42578125" style="12" bestFit="1" customWidth="1"/>
    <col min="7168" max="7168" width="10.85546875" style="12" customWidth="1"/>
    <col min="7169" max="7169" width="20.85546875" style="12" customWidth="1"/>
    <col min="7170" max="7170" width="19.5703125" style="12" customWidth="1"/>
    <col min="7171" max="7171" width="6.140625" style="12" customWidth="1"/>
    <col min="7172" max="7172" width="48.7109375" style="12" customWidth="1"/>
    <col min="7173" max="7173" width="58" style="12" customWidth="1"/>
    <col min="7174" max="7174" width="22.7109375" style="12" customWidth="1"/>
    <col min="7175" max="7175" width="15" style="12" customWidth="1"/>
    <col min="7176" max="7418" width="9.140625" style="12"/>
    <col min="7419" max="7419" width="6.28515625" style="12" customWidth="1"/>
    <col min="7420" max="7420" width="55" style="12" customWidth="1"/>
    <col min="7421" max="7421" width="40.85546875" style="12" customWidth="1"/>
    <col min="7422" max="7422" width="35.85546875" style="12" customWidth="1"/>
    <col min="7423" max="7423" width="9.42578125" style="12" bestFit="1" customWidth="1"/>
    <col min="7424" max="7424" width="10.85546875" style="12" customWidth="1"/>
    <col min="7425" max="7425" width="20.85546875" style="12" customWidth="1"/>
    <col min="7426" max="7426" width="19.5703125" style="12" customWidth="1"/>
    <col min="7427" max="7427" width="6.140625" style="12" customWidth="1"/>
    <col min="7428" max="7428" width="48.7109375" style="12" customWidth="1"/>
    <col min="7429" max="7429" width="58" style="12" customWidth="1"/>
    <col min="7430" max="7430" width="22.7109375" style="12" customWidth="1"/>
    <col min="7431" max="7431" width="15" style="12" customWidth="1"/>
    <col min="7432" max="7674" width="9.140625" style="12"/>
    <col min="7675" max="7675" width="6.28515625" style="12" customWidth="1"/>
    <col min="7676" max="7676" width="55" style="12" customWidth="1"/>
    <col min="7677" max="7677" width="40.85546875" style="12" customWidth="1"/>
    <col min="7678" max="7678" width="35.85546875" style="12" customWidth="1"/>
    <col min="7679" max="7679" width="9.42578125" style="12" bestFit="1" customWidth="1"/>
    <col min="7680" max="7680" width="10.85546875" style="12" customWidth="1"/>
    <col min="7681" max="7681" width="20.85546875" style="12" customWidth="1"/>
    <col min="7682" max="7682" width="19.5703125" style="12" customWidth="1"/>
    <col min="7683" max="7683" width="6.140625" style="12" customWidth="1"/>
    <col min="7684" max="7684" width="48.7109375" style="12" customWidth="1"/>
    <col min="7685" max="7685" width="58" style="12" customWidth="1"/>
    <col min="7686" max="7686" width="22.7109375" style="12" customWidth="1"/>
    <col min="7687" max="7687" width="15" style="12" customWidth="1"/>
    <col min="7688" max="7930" width="9.140625" style="12"/>
    <col min="7931" max="7931" width="6.28515625" style="12" customWidth="1"/>
    <col min="7932" max="7932" width="55" style="12" customWidth="1"/>
    <col min="7933" max="7933" width="40.85546875" style="12" customWidth="1"/>
    <col min="7934" max="7934" width="35.85546875" style="12" customWidth="1"/>
    <col min="7935" max="7935" width="9.42578125" style="12" bestFit="1" customWidth="1"/>
    <col min="7936" max="7936" width="10.85546875" style="12" customWidth="1"/>
    <col min="7937" max="7937" width="20.85546875" style="12" customWidth="1"/>
    <col min="7938" max="7938" width="19.5703125" style="12" customWidth="1"/>
    <col min="7939" max="7939" width="6.140625" style="12" customWidth="1"/>
    <col min="7940" max="7940" width="48.7109375" style="12" customWidth="1"/>
    <col min="7941" max="7941" width="58" style="12" customWidth="1"/>
    <col min="7942" max="7942" width="22.7109375" style="12" customWidth="1"/>
    <col min="7943" max="7943" width="15" style="12" customWidth="1"/>
    <col min="7944" max="8186" width="9.140625" style="12"/>
    <col min="8187" max="8187" width="6.28515625" style="12" customWidth="1"/>
    <col min="8188" max="8188" width="55" style="12" customWidth="1"/>
    <col min="8189" max="8189" width="40.85546875" style="12" customWidth="1"/>
    <col min="8190" max="8190" width="35.85546875" style="12" customWidth="1"/>
    <col min="8191" max="8191" width="9.42578125" style="12" bestFit="1" customWidth="1"/>
    <col min="8192" max="8192" width="10.85546875" style="12" customWidth="1"/>
    <col min="8193" max="8193" width="20.85546875" style="12" customWidth="1"/>
    <col min="8194" max="8194" width="19.5703125" style="12" customWidth="1"/>
    <col min="8195" max="8195" width="6.140625" style="12" customWidth="1"/>
    <col min="8196" max="8196" width="48.7109375" style="12" customWidth="1"/>
    <col min="8197" max="8197" width="58" style="12" customWidth="1"/>
    <col min="8198" max="8198" width="22.7109375" style="12" customWidth="1"/>
    <col min="8199" max="8199" width="15" style="12" customWidth="1"/>
    <col min="8200" max="8442" width="9.140625" style="12"/>
    <col min="8443" max="8443" width="6.28515625" style="12" customWidth="1"/>
    <col min="8444" max="8444" width="55" style="12" customWidth="1"/>
    <col min="8445" max="8445" width="40.85546875" style="12" customWidth="1"/>
    <col min="8446" max="8446" width="35.85546875" style="12" customWidth="1"/>
    <col min="8447" max="8447" width="9.42578125" style="12" bestFit="1" customWidth="1"/>
    <col min="8448" max="8448" width="10.85546875" style="12" customWidth="1"/>
    <col min="8449" max="8449" width="20.85546875" style="12" customWidth="1"/>
    <col min="8450" max="8450" width="19.5703125" style="12" customWidth="1"/>
    <col min="8451" max="8451" width="6.140625" style="12" customWidth="1"/>
    <col min="8452" max="8452" width="48.7109375" style="12" customWidth="1"/>
    <col min="8453" max="8453" width="58" style="12" customWidth="1"/>
    <col min="8454" max="8454" width="22.7109375" style="12" customWidth="1"/>
    <col min="8455" max="8455" width="15" style="12" customWidth="1"/>
    <col min="8456" max="8698" width="9.140625" style="12"/>
    <col min="8699" max="8699" width="6.28515625" style="12" customWidth="1"/>
    <col min="8700" max="8700" width="55" style="12" customWidth="1"/>
    <col min="8701" max="8701" width="40.85546875" style="12" customWidth="1"/>
    <col min="8702" max="8702" width="35.85546875" style="12" customWidth="1"/>
    <col min="8703" max="8703" width="9.42578125" style="12" bestFit="1" customWidth="1"/>
    <col min="8704" max="8704" width="10.85546875" style="12" customWidth="1"/>
    <col min="8705" max="8705" width="20.85546875" style="12" customWidth="1"/>
    <col min="8706" max="8706" width="19.5703125" style="12" customWidth="1"/>
    <col min="8707" max="8707" width="6.140625" style="12" customWidth="1"/>
    <col min="8708" max="8708" width="48.7109375" style="12" customWidth="1"/>
    <col min="8709" max="8709" width="58" style="12" customWidth="1"/>
    <col min="8710" max="8710" width="22.7109375" style="12" customWidth="1"/>
    <col min="8711" max="8711" width="15" style="12" customWidth="1"/>
    <col min="8712" max="8954" width="9.140625" style="12"/>
    <col min="8955" max="8955" width="6.28515625" style="12" customWidth="1"/>
    <col min="8956" max="8956" width="55" style="12" customWidth="1"/>
    <col min="8957" max="8957" width="40.85546875" style="12" customWidth="1"/>
    <col min="8958" max="8958" width="35.85546875" style="12" customWidth="1"/>
    <col min="8959" max="8959" width="9.42578125" style="12" bestFit="1" customWidth="1"/>
    <col min="8960" max="8960" width="10.85546875" style="12" customWidth="1"/>
    <col min="8961" max="8961" width="20.85546875" style="12" customWidth="1"/>
    <col min="8962" max="8962" width="19.5703125" style="12" customWidth="1"/>
    <col min="8963" max="8963" width="6.140625" style="12" customWidth="1"/>
    <col min="8964" max="8964" width="48.7109375" style="12" customWidth="1"/>
    <col min="8965" max="8965" width="58" style="12" customWidth="1"/>
    <col min="8966" max="8966" width="22.7109375" style="12" customWidth="1"/>
    <col min="8967" max="8967" width="15" style="12" customWidth="1"/>
    <col min="8968" max="9210" width="9.140625" style="12"/>
    <col min="9211" max="9211" width="6.28515625" style="12" customWidth="1"/>
    <col min="9212" max="9212" width="55" style="12" customWidth="1"/>
    <col min="9213" max="9213" width="40.85546875" style="12" customWidth="1"/>
    <col min="9214" max="9214" width="35.85546875" style="12" customWidth="1"/>
    <col min="9215" max="9215" width="9.42578125" style="12" bestFit="1" customWidth="1"/>
    <col min="9216" max="9216" width="10.85546875" style="12" customWidth="1"/>
    <col min="9217" max="9217" width="20.85546875" style="12" customWidth="1"/>
    <col min="9218" max="9218" width="19.5703125" style="12" customWidth="1"/>
    <col min="9219" max="9219" width="6.140625" style="12" customWidth="1"/>
    <col min="9220" max="9220" width="48.7109375" style="12" customWidth="1"/>
    <col min="9221" max="9221" width="58" style="12" customWidth="1"/>
    <col min="9222" max="9222" width="22.7109375" style="12" customWidth="1"/>
    <col min="9223" max="9223" width="15" style="12" customWidth="1"/>
    <col min="9224" max="9466" width="9.140625" style="12"/>
    <col min="9467" max="9467" width="6.28515625" style="12" customWidth="1"/>
    <col min="9468" max="9468" width="55" style="12" customWidth="1"/>
    <col min="9469" max="9469" width="40.85546875" style="12" customWidth="1"/>
    <col min="9470" max="9470" width="35.85546875" style="12" customWidth="1"/>
    <col min="9471" max="9471" width="9.42578125" style="12" bestFit="1" customWidth="1"/>
    <col min="9472" max="9472" width="10.85546875" style="12" customWidth="1"/>
    <col min="9473" max="9473" width="20.85546875" style="12" customWidth="1"/>
    <col min="9474" max="9474" width="19.5703125" style="12" customWidth="1"/>
    <col min="9475" max="9475" width="6.140625" style="12" customWidth="1"/>
    <col min="9476" max="9476" width="48.7109375" style="12" customWidth="1"/>
    <col min="9477" max="9477" width="58" style="12" customWidth="1"/>
    <col min="9478" max="9478" width="22.7109375" style="12" customWidth="1"/>
    <col min="9479" max="9479" width="15" style="12" customWidth="1"/>
    <col min="9480" max="9722" width="9.140625" style="12"/>
    <col min="9723" max="9723" width="6.28515625" style="12" customWidth="1"/>
    <col min="9724" max="9724" width="55" style="12" customWidth="1"/>
    <col min="9725" max="9725" width="40.85546875" style="12" customWidth="1"/>
    <col min="9726" max="9726" width="35.85546875" style="12" customWidth="1"/>
    <col min="9727" max="9727" width="9.42578125" style="12" bestFit="1" customWidth="1"/>
    <col min="9728" max="9728" width="10.85546875" style="12" customWidth="1"/>
    <col min="9729" max="9729" width="20.85546875" style="12" customWidth="1"/>
    <col min="9730" max="9730" width="19.5703125" style="12" customWidth="1"/>
    <col min="9731" max="9731" width="6.140625" style="12" customWidth="1"/>
    <col min="9732" max="9732" width="48.7109375" style="12" customWidth="1"/>
    <col min="9733" max="9733" width="58" style="12" customWidth="1"/>
    <col min="9734" max="9734" width="22.7109375" style="12" customWidth="1"/>
    <col min="9735" max="9735" width="15" style="12" customWidth="1"/>
    <col min="9736" max="9978" width="9.140625" style="12"/>
    <col min="9979" max="9979" width="6.28515625" style="12" customWidth="1"/>
    <col min="9980" max="9980" width="55" style="12" customWidth="1"/>
    <col min="9981" max="9981" width="40.85546875" style="12" customWidth="1"/>
    <col min="9982" max="9982" width="35.85546875" style="12" customWidth="1"/>
    <col min="9983" max="9983" width="9.42578125" style="12" bestFit="1" customWidth="1"/>
    <col min="9984" max="9984" width="10.85546875" style="12" customWidth="1"/>
    <col min="9985" max="9985" width="20.85546875" style="12" customWidth="1"/>
    <col min="9986" max="9986" width="19.5703125" style="12" customWidth="1"/>
    <col min="9987" max="9987" width="6.140625" style="12" customWidth="1"/>
    <col min="9988" max="9988" width="48.7109375" style="12" customWidth="1"/>
    <col min="9989" max="9989" width="58" style="12" customWidth="1"/>
    <col min="9990" max="9990" width="22.7109375" style="12" customWidth="1"/>
    <col min="9991" max="9991" width="15" style="12" customWidth="1"/>
    <col min="9992" max="10234" width="9.140625" style="12"/>
    <col min="10235" max="10235" width="6.28515625" style="12" customWidth="1"/>
    <col min="10236" max="10236" width="55" style="12" customWidth="1"/>
    <col min="10237" max="10237" width="40.85546875" style="12" customWidth="1"/>
    <col min="10238" max="10238" width="35.85546875" style="12" customWidth="1"/>
    <col min="10239" max="10239" width="9.42578125" style="12" bestFit="1" customWidth="1"/>
    <col min="10240" max="10240" width="10.85546875" style="12" customWidth="1"/>
    <col min="10241" max="10241" width="20.85546875" style="12" customWidth="1"/>
    <col min="10242" max="10242" width="19.5703125" style="12" customWidth="1"/>
    <col min="10243" max="10243" width="6.140625" style="12" customWidth="1"/>
    <col min="10244" max="10244" width="48.7109375" style="12" customWidth="1"/>
    <col min="10245" max="10245" width="58" style="12" customWidth="1"/>
    <col min="10246" max="10246" width="22.7109375" style="12" customWidth="1"/>
    <col min="10247" max="10247" width="15" style="12" customWidth="1"/>
    <col min="10248" max="10490" width="9.140625" style="12"/>
    <col min="10491" max="10491" width="6.28515625" style="12" customWidth="1"/>
    <col min="10492" max="10492" width="55" style="12" customWidth="1"/>
    <col min="10493" max="10493" width="40.85546875" style="12" customWidth="1"/>
    <col min="10494" max="10494" width="35.85546875" style="12" customWidth="1"/>
    <col min="10495" max="10495" width="9.42578125" style="12" bestFit="1" customWidth="1"/>
    <col min="10496" max="10496" width="10.85546875" style="12" customWidth="1"/>
    <col min="10497" max="10497" width="20.85546875" style="12" customWidth="1"/>
    <col min="10498" max="10498" width="19.5703125" style="12" customWidth="1"/>
    <col min="10499" max="10499" width="6.140625" style="12" customWidth="1"/>
    <col min="10500" max="10500" width="48.7109375" style="12" customWidth="1"/>
    <col min="10501" max="10501" width="58" style="12" customWidth="1"/>
    <col min="10502" max="10502" width="22.7109375" style="12" customWidth="1"/>
    <col min="10503" max="10503" width="15" style="12" customWidth="1"/>
    <col min="10504" max="10746" width="9.140625" style="12"/>
    <col min="10747" max="10747" width="6.28515625" style="12" customWidth="1"/>
    <col min="10748" max="10748" width="55" style="12" customWidth="1"/>
    <col min="10749" max="10749" width="40.85546875" style="12" customWidth="1"/>
    <col min="10750" max="10750" width="35.85546875" style="12" customWidth="1"/>
    <col min="10751" max="10751" width="9.42578125" style="12" bestFit="1" customWidth="1"/>
    <col min="10752" max="10752" width="10.85546875" style="12" customWidth="1"/>
    <col min="10753" max="10753" width="20.85546875" style="12" customWidth="1"/>
    <col min="10754" max="10754" width="19.5703125" style="12" customWidth="1"/>
    <col min="10755" max="10755" width="6.140625" style="12" customWidth="1"/>
    <col min="10756" max="10756" width="48.7109375" style="12" customWidth="1"/>
    <col min="10757" max="10757" width="58" style="12" customWidth="1"/>
    <col min="10758" max="10758" width="22.7109375" style="12" customWidth="1"/>
    <col min="10759" max="10759" width="15" style="12" customWidth="1"/>
    <col min="10760" max="11002" width="9.140625" style="12"/>
    <col min="11003" max="11003" width="6.28515625" style="12" customWidth="1"/>
    <col min="11004" max="11004" width="55" style="12" customWidth="1"/>
    <col min="11005" max="11005" width="40.85546875" style="12" customWidth="1"/>
    <col min="11006" max="11006" width="35.85546875" style="12" customWidth="1"/>
    <col min="11007" max="11007" width="9.42578125" style="12" bestFit="1" customWidth="1"/>
    <col min="11008" max="11008" width="10.85546875" style="12" customWidth="1"/>
    <col min="11009" max="11009" width="20.85546875" style="12" customWidth="1"/>
    <col min="11010" max="11010" width="19.5703125" style="12" customWidth="1"/>
    <col min="11011" max="11011" width="6.140625" style="12" customWidth="1"/>
    <col min="11012" max="11012" width="48.7109375" style="12" customWidth="1"/>
    <col min="11013" max="11013" width="58" style="12" customWidth="1"/>
    <col min="11014" max="11014" width="22.7109375" style="12" customWidth="1"/>
    <col min="11015" max="11015" width="15" style="12" customWidth="1"/>
    <col min="11016" max="11258" width="9.140625" style="12"/>
    <col min="11259" max="11259" width="6.28515625" style="12" customWidth="1"/>
    <col min="11260" max="11260" width="55" style="12" customWidth="1"/>
    <col min="11261" max="11261" width="40.85546875" style="12" customWidth="1"/>
    <col min="11262" max="11262" width="35.85546875" style="12" customWidth="1"/>
    <col min="11263" max="11263" width="9.42578125" style="12" bestFit="1" customWidth="1"/>
    <col min="11264" max="11264" width="10.85546875" style="12" customWidth="1"/>
    <col min="11265" max="11265" width="20.85546875" style="12" customWidth="1"/>
    <col min="11266" max="11266" width="19.5703125" style="12" customWidth="1"/>
    <col min="11267" max="11267" width="6.140625" style="12" customWidth="1"/>
    <col min="11268" max="11268" width="48.7109375" style="12" customWidth="1"/>
    <col min="11269" max="11269" width="58" style="12" customWidth="1"/>
    <col min="11270" max="11270" width="22.7109375" style="12" customWidth="1"/>
    <col min="11271" max="11271" width="15" style="12" customWidth="1"/>
    <col min="11272" max="11514" width="9.140625" style="12"/>
    <col min="11515" max="11515" width="6.28515625" style="12" customWidth="1"/>
    <col min="11516" max="11516" width="55" style="12" customWidth="1"/>
    <col min="11517" max="11517" width="40.85546875" style="12" customWidth="1"/>
    <col min="11518" max="11518" width="35.85546875" style="12" customWidth="1"/>
    <col min="11519" max="11519" width="9.42578125" style="12" bestFit="1" customWidth="1"/>
    <col min="11520" max="11520" width="10.85546875" style="12" customWidth="1"/>
    <col min="11521" max="11521" width="20.85546875" style="12" customWidth="1"/>
    <col min="11522" max="11522" width="19.5703125" style="12" customWidth="1"/>
    <col min="11523" max="11523" width="6.140625" style="12" customWidth="1"/>
    <col min="11524" max="11524" width="48.7109375" style="12" customWidth="1"/>
    <col min="11525" max="11525" width="58" style="12" customWidth="1"/>
    <col min="11526" max="11526" width="22.7109375" style="12" customWidth="1"/>
    <col min="11527" max="11527" width="15" style="12" customWidth="1"/>
    <col min="11528" max="11770" width="9.140625" style="12"/>
    <col min="11771" max="11771" width="6.28515625" style="12" customWidth="1"/>
    <col min="11772" max="11772" width="55" style="12" customWidth="1"/>
    <col min="11773" max="11773" width="40.85546875" style="12" customWidth="1"/>
    <col min="11774" max="11774" width="35.85546875" style="12" customWidth="1"/>
    <col min="11775" max="11775" width="9.42578125" style="12" bestFit="1" customWidth="1"/>
    <col min="11776" max="11776" width="10.85546875" style="12" customWidth="1"/>
    <col min="11777" max="11777" width="20.85546875" style="12" customWidth="1"/>
    <col min="11778" max="11778" width="19.5703125" style="12" customWidth="1"/>
    <col min="11779" max="11779" width="6.140625" style="12" customWidth="1"/>
    <col min="11780" max="11780" width="48.7109375" style="12" customWidth="1"/>
    <col min="11781" max="11781" width="58" style="12" customWidth="1"/>
    <col min="11782" max="11782" width="22.7109375" style="12" customWidth="1"/>
    <col min="11783" max="11783" width="15" style="12" customWidth="1"/>
    <col min="11784" max="12026" width="9.140625" style="12"/>
    <col min="12027" max="12027" width="6.28515625" style="12" customWidth="1"/>
    <col min="12028" max="12028" width="55" style="12" customWidth="1"/>
    <col min="12029" max="12029" width="40.85546875" style="12" customWidth="1"/>
    <col min="12030" max="12030" width="35.85546875" style="12" customWidth="1"/>
    <col min="12031" max="12031" width="9.42578125" style="12" bestFit="1" customWidth="1"/>
    <col min="12032" max="12032" width="10.85546875" style="12" customWidth="1"/>
    <col min="12033" max="12033" width="20.85546875" style="12" customWidth="1"/>
    <col min="12034" max="12034" width="19.5703125" style="12" customWidth="1"/>
    <col min="12035" max="12035" width="6.140625" style="12" customWidth="1"/>
    <col min="12036" max="12036" width="48.7109375" style="12" customWidth="1"/>
    <col min="12037" max="12037" width="58" style="12" customWidth="1"/>
    <col min="12038" max="12038" width="22.7109375" style="12" customWidth="1"/>
    <col min="12039" max="12039" width="15" style="12" customWidth="1"/>
    <col min="12040" max="12282" width="9.140625" style="12"/>
    <col min="12283" max="12283" width="6.28515625" style="12" customWidth="1"/>
    <col min="12284" max="12284" width="55" style="12" customWidth="1"/>
    <col min="12285" max="12285" width="40.85546875" style="12" customWidth="1"/>
    <col min="12286" max="12286" width="35.85546875" style="12" customWidth="1"/>
    <col min="12287" max="12287" width="9.42578125" style="12" bestFit="1" customWidth="1"/>
    <col min="12288" max="12288" width="10.85546875" style="12" customWidth="1"/>
    <col min="12289" max="12289" width="20.85546875" style="12" customWidth="1"/>
    <col min="12290" max="12290" width="19.5703125" style="12" customWidth="1"/>
    <col min="12291" max="12291" width="6.140625" style="12" customWidth="1"/>
    <col min="12292" max="12292" width="48.7109375" style="12" customWidth="1"/>
    <col min="12293" max="12293" width="58" style="12" customWidth="1"/>
    <col min="12294" max="12294" width="22.7109375" style="12" customWidth="1"/>
    <col min="12295" max="12295" width="15" style="12" customWidth="1"/>
    <col min="12296" max="12538" width="9.140625" style="12"/>
    <col min="12539" max="12539" width="6.28515625" style="12" customWidth="1"/>
    <col min="12540" max="12540" width="55" style="12" customWidth="1"/>
    <col min="12541" max="12541" width="40.85546875" style="12" customWidth="1"/>
    <col min="12542" max="12542" width="35.85546875" style="12" customWidth="1"/>
    <col min="12543" max="12543" width="9.42578125" style="12" bestFit="1" customWidth="1"/>
    <col min="12544" max="12544" width="10.85546875" style="12" customWidth="1"/>
    <col min="12545" max="12545" width="20.85546875" style="12" customWidth="1"/>
    <col min="12546" max="12546" width="19.5703125" style="12" customWidth="1"/>
    <col min="12547" max="12547" width="6.140625" style="12" customWidth="1"/>
    <col min="12548" max="12548" width="48.7109375" style="12" customWidth="1"/>
    <col min="12549" max="12549" width="58" style="12" customWidth="1"/>
    <col min="12550" max="12550" width="22.7109375" style="12" customWidth="1"/>
    <col min="12551" max="12551" width="15" style="12" customWidth="1"/>
    <col min="12552" max="12794" width="9.140625" style="12"/>
    <col min="12795" max="12795" width="6.28515625" style="12" customWidth="1"/>
    <col min="12796" max="12796" width="55" style="12" customWidth="1"/>
    <col min="12797" max="12797" width="40.85546875" style="12" customWidth="1"/>
    <col min="12798" max="12798" width="35.85546875" style="12" customWidth="1"/>
    <col min="12799" max="12799" width="9.42578125" style="12" bestFit="1" customWidth="1"/>
    <col min="12800" max="12800" width="10.85546875" style="12" customWidth="1"/>
    <col min="12801" max="12801" width="20.85546875" style="12" customWidth="1"/>
    <col min="12802" max="12802" width="19.5703125" style="12" customWidth="1"/>
    <col min="12803" max="12803" width="6.140625" style="12" customWidth="1"/>
    <col min="12804" max="12804" width="48.7109375" style="12" customWidth="1"/>
    <col min="12805" max="12805" width="58" style="12" customWidth="1"/>
    <col min="12806" max="12806" width="22.7109375" style="12" customWidth="1"/>
    <col min="12807" max="12807" width="15" style="12" customWidth="1"/>
    <col min="12808" max="13050" width="9.140625" style="12"/>
    <col min="13051" max="13051" width="6.28515625" style="12" customWidth="1"/>
    <col min="13052" max="13052" width="55" style="12" customWidth="1"/>
    <col min="13053" max="13053" width="40.85546875" style="12" customWidth="1"/>
    <col min="13054" max="13054" width="35.85546875" style="12" customWidth="1"/>
    <col min="13055" max="13055" width="9.42578125" style="12" bestFit="1" customWidth="1"/>
    <col min="13056" max="13056" width="10.85546875" style="12" customWidth="1"/>
    <col min="13057" max="13057" width="20.85546875" style="12" customWidth="1"/>
    <col min="13058" max="13058" width="19.5703125" style="12" customWidth="1"/>
    <col min="13059" max="13059" width="6.140625" style="12" customWidth="1"/>
    <col min="13060" max="13060" width="48.7109375" style="12" customWidth="1"/>
    <col min="13061" max="13061" width="58" style="12" customWidth="1"/>
    <col min="13062" max="13062" width="22.7109375" style="12" customWidth="1"/>
    <col min="13063" max="13063" width="15" style="12" customWidth="1"/>
    <col min="13064" max="13306" width="9.140625" style="12"/>
    <col min="13307" max="13307" width="6.28515625" style="12" customWidth="1"/>
    <col min="13308" max="13308" width="55" style="12" customWidth="1"/>
    <col min="13309" max="13309" width="40.85546875" style="12" customWidth="1"/>
    <col min="13310" max="13310" width="35.85546875" style="12" customWidth="1"/>
    <col min="13311" max="13311" width="9.42578125" style="12" bestFit="1" customWidth="1"/>
    <col min="13312" max="13312" width="10.85546875" style="12" customWidth="1"/>
    <col min="13313" max="13313" width="20.85546875" style="12" customWidth="1"/>
    <col min="13314" max="13314" width="19.5703125" style="12" customWidth="1"/>
    <col min="13315" max="13315" width="6.140625" style="12" customWidth="1"/>
    <col min="13316" max="13316" width="48.7109375" style="12" customWidth="1"/>
    <col min="13317" max="13317" width="58" style="12" customWidth="1"/>
    <col min="13318" max="13318" width="22.7109375" style="12" customWidth="1"/>
    <col min="13319" max="13319" width="15" style="12" customWidth="1"/>
    <col min="13320" max="13562" width="9.140625" style="12"/>
    <col min="13563" max="13563" width="6.28515625" style="12" customWidth="1"/>
    <col min="13564" max="13564" width="55" style="12" customWidth="1"/>
    <col min="13565" max="13565" width="40.85546875" style="12" customWidth="1"/>
    <col min="13566" max="13566" width="35.85546875" style="12" customWidth="1"/>
    <col min="13567" max="13567" width="9.42578125" style="12" bestFit="1" customWidth="1"/>
    <col min="13568" max="13568" width="10.85546875" style="12" customWidth="1"/>
    <col min="13569" max="13569" width="20.85546875" style="12" customWidth="1"/>
    <col min="13570" max="13570" width="19.5703125" style="12" customWidth="1"/>
    <col min="13571" max="13571" width="6.140625" style="12" customWidth="1"/>
    <col min="13572" max="13572" width="48.7109375" style="12" customWidth="1"/>
    <col min="13573" max="13573" width="58" style="12" customWidth="1"/>
    <col min="13574" max="13574" width="22.7109375" style="12" customWidth="1"/>
    <col min="13575" max="13575" width="15" style="12" customWidth="1"/>
    <col min="13576" max="13818" width="9.140625" style="12"/>
    <col min="13819" max="13819" width="6.28515625" style="12" customWidth="1"/>
    <col min="13820" max="13820" width="55" style="12" customWidth="1"/>
    <col min="13821" max="13821" width="40.85546875" style="12" customWidth="1"/>
    <col min="13822" max="13822" width="35.85546875" style="12" customWidth="1"/>
    <col min="13823" max="13823" width="9.42578125" style="12" bestFit="1" customWidth="1"/>
    <col min="13824" max="13824" width="10.85546875" style="12" customWidth="1"/>
    <col min="13825" max="13825" width="20.85546875" style="12" customWidth="1"/>
    <col min="13826" max="13826" width="19.5703125" style="12" customWidth="1"/>
    <col min="13827" max="13827" width="6.140625" style="12" customWidth="1"/>
    <col min="13828" max="13828" width="48.7109375" style="12" customWidth="1"/>
    <col min="13829" max="13829" width="58" style="12" customWidth="1"/>
    <col min="13830" max="13830" width="22.7109375" style="12" customWidth="1"/>
    <col min="13831" max="13831" width="15" style="12" customWidth="1"/>
    <col min="13832" max="14074" width="9.140625" style="12"/>
    <col min="14075" max="14075" width="6.28515625" style="12" customWidth="1"/>
    <col min="14076" max="14076" width="55" style="12" customWidth="1"/>
    <col min="14077" max="14077" width="40.85546875" style="12" customWidth="1"/>
    <col min="14078" max="14078" width="35.85546875" style="12" customWidth="1"/>
    <col min="14079" max="14079" width="9.42578125" style="12" bestFit="1" customWidth="1"/>
    <col min="14080" max="14080" width="10.85546875" style="12" customWidth="1"/>
    <col min="14081" max="14081" width="20.85546875" style="12" customWidth="1"/>
    <col min="14082" max="14082" width="19.5703125" style="12" customWidth="1"/>
    <col min="14083" max="14083" width="6.140625" style="12" customWidth="1"/>
    <col min="14084" max="14084" width="48.7109375" style="12" customWidth="1"/>
    <col min="14085" max="14085" width="58" style="12" customWidth="1"/>
    <col min="14086" max="14086" width="22.7109375" style="12" customWidth="1"/>
    <col min="14087" max="14087" width="15" style="12" customWidth="1"/>
    <col min="14088" max="14330" width="9.140625" style="12"/>
    <col min="14331" max="14331" width="6.28515625" style="12" customWidth="1"/>
    <col min="14332" max="14332" width="55" style="12" customWidth="1"/>
    <col min="14333" max="14333" width="40.85546875" style="12" customWidth="1"/>
    <col min="14334" max="14334" width="35.85546875" style="12" customWidth="1"/>
    <col min="14335" max="14335" width="9.42578125" style="12" bestFit="1" customWidth="1"/>
    <col min="14336" max="14336" width="10.85546875" style="12" customWidth="1"/>
    <col min="14337" max="14337" width="20.85546875" style="12" customWidth="1"/>
    <col min="14338" max="14338" width="19.5703125" style="12" customWidth="1"/>
    <col min="14339" max="14339" width="6.140625" style="12" customWidth="1"/>
    <col min="14340" max="14340" width="48.7109375" style="12" customWidth="1"/>
    <col min="14341" max="14341" width="58" style="12" customWidth="1"/>
    <col min="14342" max="14342" width="22.7109375" style="12" customWidth="1"/>
    <col min="14343" max="14343" width="15" style="12" customWidth="1"/>
    <col min="14344" max="14586" width="9.140625" style="12"/>
    <col min="14587" max="14587" width="6.28515625" style="12" customWidth="1"/>
    <col min="14588" max="14588" width="55" style="12" customWidth="1"/>
    <col min="14589" max="14589" width="40.85546875" style="12" customWidth="1"/>
    <col min="14590" max="14590" width="35.85546875" style="12" customWidth="1"/>
    <col min="14591" max="14591" width="9.42578125" style="12" bestFit="1" customWidth="1"/>
    <col min="14592" max="14592" width="10.85546875" style="12" customWidth="1"/>
    <col min="14593" max="14593" width="20.85546875" style="12" customWidth="1"/>
    <col min="14594" max="14594" width="19.5703125" style="12" customWidth="1"/>
    <col min="14595" max="14595" width="6.140625" style="12" customWidth="1"/>
    <col min="14596" max="14596" width="48.7109375" style="12" customWidth="1"/>
    <col min="14597" max="14597" width="58" style="12" customWidth="1"/>
    <col min="14598" max="14598" width="22.7109375" style="12" customWidth="1"/>
    <col min="14599" max="14599" width="15" style="12" customWidth="1"/>
    <col min="14600" max="14842" width="9.140625" style="12"/>
    <col min="14843" max="14843" width="6.28515625" style="12" customWidth="1"/>
    <col min="14844" max="14844" width="55" style="12" customWidth="1"/>
    <col min="14845" max="14845" width="40.85546875" style="12" customWidth="1"/>
    <col min="14846" max="14846" width="35.85546875" style="12" customWidth="1"/>
    <col min="14847" max="14847" width="9.42578125" style="12" bestFit="1" customWidth="1"/>
    <col min="14848" max="14848" width="10.85546875" style="12" customWidth="1"/>
    <col min="14849" max="14849" width="20.85546875" style="12" customWidth="1"/>
    <col min="14850" max="14850" width="19.5703125" style="12" customWidth="1"/>
    <col min="14851" max="14851" width="6.140625" style="12" customWidth="1"/>
    <col min="14852" max="14852" width="48.7109375" style="12" customWidth="1"/>
    <col min="14853" max="14853" width="58" style="12" customWidth="1"/>
    <col min="14854" max="14854" width="22.7109375" style="12" customWidth="1"/>
    <col min="14855" max="14855" width="15" style="12" customWidth="1"/>
    <col min="14856" max="15098" width="9.140625" style="12"/>
    <col min="15099" max="15099" width="6.28515625" style="12" customWidth="1"/>
    <col min="15100" max="15100" width="55" style="12" customWidth="1"/>
    <col min="15101" max="15101" width="40.85546875" style="12" customWidth="1"/>
    <col min="15102" max="15102" width="35.85546875" style="12" customWidth="1"/>
    <col min="15103" max="15103" width="9.42578125" style="12" bestFit="1" customWidth="1"/>
    <col min="15104" max="15104" width="10.85546875" style="12" customWidth="1"/>
    <col min="15105" max="15105" width="20.85546875" style="12" customWidth="1"/>
    <col min="15106" max="15106" width="19.5703125" style="12" customWidth="1"/>
    <col min="15107" max="15107" width="6.140625" style="12" customWidth="1"/>
    <col min="15108" max="15108" width="48.7109375" style="12" customWidth="1"/>
    <col min="15109" max="15109" width="58" style="12" customWidth="1"/>
    <col min="15110" max="15110" width="22.7109375" style="12" customWidth="1"/>
    <col min="15111" max="15111" width="15" style="12" customWidth="1"/>
    <col min="15112" max="15354" width="9.140625" style="12"/>
    <col min="15355" max="15355" width="6.28515625" style="12" customWidth="1"/>
    <col min="15356" max="15356" width="55" style="12" customWidth="1"/>
    <col min="15357" max="15357" width="40.85546875" style="12" customWidth="1"/>
    <col min="15358" max="15358" width="35.85546875" style="12" customWidth="1"/>
    <col min="15359" max="15359" width="9.42578125" style="12" bestFit="1" customWidth="1"/>
    <col min="15360" max="15360" width="10.85546875" style="12" customWidth="1"/>
    <col min="15361" max="15361" width="20.85546875" style="12" customWidth="1"/>
    <col min="15362" max="15362" width="19.5703125" style="12" customWidth="1"/>
    <col min="15363" max="15363" width="6.140625" style="12" customWidth="1"/>
    <col min="15364" max="15364" width="48.7109375" style="12" customWidth="1"/>
    <col min="15365" max="15365" width="58" style="12" customWidth="1"/>
    <col min="15366" max="15366" width="22.7109375" style="12" customWidth="1"/>
    <col min="15367" max="15367" width="15" style="12" customWidth="1"/>
    <col min="15368" max="15610" width="9.140625" style="12"/>
    <col min="15611" max="15611" width="6.28515625" style="12" customWidth="1"/>
    <col min="15612" max="15612" width="55" style="12" customWidth="1"/>
    <col min="15613" max="15613" width="40.85546875" style="12" customWidth="1"/>
    <col min="15614" max="15614" width="35.85546875" style="12" customWidth="1"/>
    <col min="15615" max="15615" width="9.42578125" style="12" bestFit="1" customWidth="1"/>
    <col min="15616" max="15616" width="10.85546875" style="12" customWidth="1"/>
    <col min="15617" max="15617" width="20.85546875" style="12" customWidth="1"/>
    <col min="15618" max="15618" width="19.5703125" style="12" customWidth="1"/>
    <col min="15619" max="15619" width="6.140625" style="12" customWidth="1"/>
    <col min="15620" max="15620" width="48.7109375" style="12" customWidth="1"/>
    <col min="15621" max="15621" width="58" style="12" customWidth="1"/>
    <col min="15622" max="15622" width="22.7109375" style="12" customWidth="1"/>
    <col min="15623" max="15623" width="15" style="12" customWidth="1"/>
    <col min="15624" max="15866" width="9.140625" style="12"/>
    <col min="15867" max="15867" width="6.28515625" style="12" customWidth="1"/>
    <col min="15868" max="15868" width="55" style="12" customWidth="1"/>
    <col min="15869" max="15869" width="40.85546875" style="12" customWidth="1"/>
    <col min="15870" max="15870" width="35.85546875" style="12" customWidth="1"/>
    <col min="15871" max="15871" width="9.42578125" style="12" bestFit="1" customWidth="1"/>
    <col min="15872" max="15872" width="10.85546875" style="12" customWidth="1"/>
    <col min="15873" max="15873" width="20.85546875" style="12" customWidth="1"/>
    <col min="15874" max="15874" width="19.5703125" style="12" customWidth="1"/>
    <col min="15875" max="15875" width="6.140625" style="12" customWidth="1"/>
    <col min="15876" max="15876" width="48.7109375" style="12" customWidth="1"/>
    <col min="15877" max="15877" width="58" style="12" customWidth="1"/>
    <col min="15878" max="15878" width="22.7109375" style="12" customWidth="1"/>
    <col min="15879" max="15879" width="15" style="12" customWidth="1"/>
    <col min="15880" max="16122" width="9.140625" style="12"/>
    <col min="16123" max="16123" width="6.28515625" style="12" customWidth="1"/>
    <col min="16124" max="16124" width="55" style="12" customWidth="1"/>
    <col min="16125" max="16125" width="40.85546875" style="12" customWidth="1"/>
    <col min="16126" max="16126" width="35.85546875" style="12" customWidth="1"/>
    <col min="16127" max="16127" width="9.42578125" style="12" bestFit="1" customWidth="1"/>
    <col min="16128" max="16128" width="10.85546875" style="12" customWidth="1"/>
    <col min="16129" max="16129" width="20.85546875" style="12" customWidth="1"/>
    <col min="16130" max="16130" width="19.5703125" style="12" customWidth="1"/>
    <col min="16131" max="16131" width="6.140625" style="12" customWidth="1"/>
    <col min="16132" max="16132" width="48.7109375" style="12" customWidth="1"/>
    <col min="16133" max="16133" width="58" style="12" customWidth="1"/>
    <col min="16134" max="16134" width="22.7109375" style="12" customWidth="1"/>
    <col min="16135" max="16135" width="15" style="12" customWidth="1"/>
    <col min="16136" max="16384" width="9.140625" style="12"/>
  </cols>
  <sheetData>
    <row r="1" spans="2:22" s="1" customFormat="1" x14ac:dyDescent="0.25">
      <c r="B1" s="2"/>
      <c r="C1" s="3"/>
      <c r="D1" s="4"/>
      <c r="E1" s="4"/>
      <c r="F1" s="4"/>
      <c r="G1" s="3"/>
      <c r="H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s="1" customFormat="1" x14ac:dyDescent="0.25">
      <c r="B2" s="2"/>
      <c r="C2" s="7"/>
      <c r="D2" s="4"/>
      <c r="E2" s="4"/>
      <c r="F2" s="4"/>
      <c r="G2" s="3"/>
      <c r="H2" s="5"/>
      <c r="I2" s="8" t="s">
        <v>0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1" customFormat="1" x14ac:dyDescent="0.25">
      <c r="B3" s="2"/>
      <c r="C3" s="7"/>
      <c r="D3" s="4"/>
      <c r="E3" s="4"/>
      <c r="F3" s="4"/>
      <c r="G3" s="3"/>
      <c r="H3" s="9"/>
      <c r="I3" s="8" t="s">
        <v>1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s="1" customFormat="1" x14ac:dyDescent="0.25">
      <c r="B4" s="2"/>
      <c r="C4" s="10"/>
      <c r="D4" s="4"/>
      <c r="E4" s="4"/>
      <c r="F4" s="4"/>
      <c r="G4" s="3"/>
      <c r="H4" s="9"/>
      <c r="I4" s="8" t="s">
        <v>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1" customFormat="1" x14ac:dyDescent="0.25">
      <c r="B5" s="2"/>
      <c r="C5" s="11" t="s">
        <v>3</v>
      </c>
      <c r="D5" s="4"/>
      <c r="E5" s="4"/>
      <c r="F5" s="4"/>
      <c r="G5" s="3"/>
      <c r="H5" s="9"/>
      <c r="I5" s="8" t="s">
        <v>25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s="1" customFormat="1" x14ac:dyDescent="0.25">
      <c r="B6" s="60" t="s">
        <v>4</v>
      </c>
      <c r="C6" s="61"/>
      <c r="D6" s="61"/>
      <c r="E6" s="61"/>
      <c r="F6" s="61"/>
      <c r="G6" s="61"/>
      <c r="H6" s="61"/>
      <c r="I6" s="6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s="1" customFormat="1" ht="39" customHeight="1" x14ac:dyDescent="0.25">
      <c r="B7" s="62" t="s">
        <v>65</v>
      </c>
      <c r="C7" s="63"/>
      <c r="D7" s="63"/>
      <c r="E7" s="63"/>
      <c r="F7" s="63"/>
      <c r="G7" s="63"/>
      <c r="H7" s="63"/>
      <c r="I7" s="6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s="1" customFormat="1" x14ac:dyDescent="0.25">
      <c r="B8" s="64" t="s">
        <v>5</v>
      </c>
      <c r="C8" s="65"/>
      <c r="D8" s="65"/>
      <c r="E8" s="65"/>
      <c r="F8" s="65"/>
      <c r="G8" s="65"/>
      <c r="H8" s="65"/>
      <c r="I8" s="6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10" spans="2:22" s="1" customFormat="1" ht="24" customHeight="1" x14ac:dyDescent="0.25">
      <c r="B10" s="66" t="s">
        <v>6</v>
      </c>
      <c r="C10" s="67"/>
      <c r="D10" s="67"/>
      <c r="E10" s="67"/>
      <c r="F10" s="67"/>
      <c r="G10" s="67"/>
      <c r="H10" s="67"/>
      <c r="I10" s="6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s="1" customFormat="1" ht="34.5" customHeight="1" x14ac:dyDescent="0.25">
      <c r="B11" s="62" t="s">
        <v>65</v>
      </c>
      <c r="C11" s="63"/>
      <c r="D11" s="63"/>
      <c r="E11" s="63"/>
      <c r="F11" s="63"/>
      <c r="G11" s="63"/>
      <c r="H11" s="63"/>
      <c r="I11" s="6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s="1" customFormat="1" x14ac:dyDescent="0.25">
      <c r="B12" s="68" t="s">
        <v>5</v>
      </c>
      <c r="C12" s="69"/>
      <c r="D12" s="69"/>
      <c r="E12" s="69"/>
      <c r="F12" s="69"/>
      <c r="G12" s="69"/>
      <c r="H12" s="69"/>
      <c r="I12" s="6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s="1" customFormat="1" ht="26.25" customHeight="1" x14ac:dyDescent="0.25">
      <c r="B13" s="70"/>
      <c r="C13" s="71"/>
      <c r="D13" s="71"/>
      <c r="E13" s="71"/>
      <c r="F13" s="71"/>
      <c r="G13" s="71"/>
      <c r="H13" s="71"/>
      <c r="I13" s="7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s="1" customFormat="1" x14ac:dyDescent="0.25">
      <c r="B14" s="72" t="s">
        <v>7</v>
      </c>
      <c r="C14" s="73"/>
      <c r="D14" s="73"/>
      <c r="E14" s="73"/>
      <c r="F14" s="73"/>
      <c r="G14" s="73"/>
      <c r="H14" s="73"/>
      <c r="I14" s="7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s="1" customFormat="1" x14ac:dyDescent="0.25">
      <c r="B15" s="16"/>
      <c r="C15" s="4"/>
      <c r="D15" s="4"/>
      <c r="E15" s="4"/>
      <c r="F15" s="4"/>
      <c r="G15" s="4"/>
      <c r="H15" s="9"/>
      <c r="I15" s="1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 s="1" customFormat="1" ht="59.25" customHeight="1" x14ac:dyDescent="0.25">
      <c r="B16" s="66" t="s">
        <v>8</v>
      </c>
      <c r="C16" s="74"/>
      <c r="D16" s="74"/>
      <c r="E16" s="74"/>
      <c r="F16" s="74"/>
      <c r="G16" s="74"/>
      <c r="H16" s="74"/>
      <c r="I16" s="6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9" x14ac:dyDescent="0.25">
      <c r="B17" s="75" t="s">
        <v>9</v>
      </c>
      <c r="C17" s="76"/>
      <c r="D17" s="76"/>
      <c r="E17" s="76"/>
      <c r="F17" s="76"/>
      <c r="G17" s="76"/>
      <c r="H17" s="76"/>
      <c r="I17" s="76"/>
    </row>
    <row r="18" spans="2:9" ht="20.25" customHeight="1" x14ac:dyDescent="0.25">
      <c r="B18" s="77" t="s">
        <v>64</v>
      </c>
      <c r="C18" s="77"/>
      <c r="D18" s="77"/>
      <c r="E18" s="77"/>
      <c r="F18" s="77"/>
      <c r="G18" s="77"/>
      <c r="H18" s="77"/>
      <c r="I18" s="77"/>
    </row>
    <row r="19" spans="2:9" ht="63" x14ac:dyDescent="0.25">
      <c r="B19" s="18" t="s">
        <v>10</v>
      </c>
      <c r="C19" s="19" t="s">
        <v>23</v>
      </c>
      <c r="D19" s="43" t="s">
        <v>24</v>
      </c>
      <c r="E19" s="43" t="s">
        <v>32</v>
      </c>
      <c r="F19" s="20" t="s">
        <v>12</v>
      </c>
      <c r="G19" s="21" t="s">
        <v>11</v>
      </c>
      <c r="H19" s="22" t="s">
        <v>20</v>
      </c>
      <c r="I19" s="23" t="s">
        <v>21</v>
      </c>
    </row>
    <row r="20" spans="2:9" ht="94.5" x14ac:dyDescent="0.25">
      <c r="B20" s="24">
        <v>1</v>
      </c>
      <c r="C20" s="42" t="s">
        <v>67</v>
      </c>
      <c r="D20" s="25" t="s">
        <v>68</v>
      </c>
      <c r="E20" s="25" t="s">
        <v>56</v>
      </c>
      <c r="F20" s="25">
        <v>5</v>
      </c>
      <c r="G20" s="25" t="s">
        <v>36</v>
      </c>
      <c r="H20" s="26"/>
      <c r="I20" s="26"/>
    </row>
    <row r="21" spans="2:9" ht="94.5" x14ac:dyDescent="0.25">
      <c r="B21" s="24">
        <f t="shared" ref="B21:B84" si="0">SUM(B20+1)</f>
        <v>2</v>
      </c>
      <c r="C21" s="42" t="s">
        <v>69</v>
      </c>
      <c r="D21" s="25" t="s">
        <v>68</v>
      </c>
      <c r="E21" s="25" t="s">
        <v>56</v>
      </c>
      <c r="F21" s="25">
        <v>5</v>
      </c>
      <c r="G21" s="25" t="s">
        <v>36</v>
      </c>
      <c r="H21" s="26"/>
      <c r="I21" s="26"/>
    </row>
    <row r="22" spans="2:9" ht="94.5" x14ac:dyDescent="0.25">
      <c r="B22" s="24">
        <f t="shared" si="0"/>
        <v>3</v>
      </c>
      <c r="C22" s="42" t="s">
        <v>70</v>
      </c>
      <c r="D22" s="25" t="s">
        <v>68</v>
      </c>
      <c r="E22" s="25" t="s">
        <v>56</v>
      </c>
      <c r="F22" s="25">
        <v>5</v>
      </c>
      <c r="G22" s="25" t="s">
        <v>36</v>
      </c>
      <c r="H22" s="26"/>
      <c r="I22" s="26"/>
    </row>
    <row r="23" spans="2:9" ht="47.25" x14ac:dyDescent="0.25">
      <c r="B23" s="24">
        <f t="shared" si="0"/>
        <v>4</v>
      </c>
      <c r="C23" s="42" t="s">
        <v>33</v>
      </c>
      <c r="D23" s="25" t="s">
        <v>34</v>
      </c>
      <c r="E23" s="25" t="s">
        <v>35</v>
      </c>
      <c r="F23" s="25">
        <v>5</v>
      </c>
      <c r="G23" s="25" t="s">
        <v>36</v>
      </c>
      <c r="H23" s="26"/>
      <c r="I23" s="26"/>
    </row>
    <row r="24" spans="2:9" ht="47.25" x14ac:dyDescent="0.25">
      <c r="B24" s="24">
        <f t="shared" si="0"/>
        <v>5</v>
      </c>
      <c r="C24" s="42" t="s">
        <v>37</v>
      </c>
      <c r="D24" s="25" t="s">
        <v>34</v>
      </c>
      <c r="E24" s="25" t="s">
        <v>35</v>
      </c>
      <c r="F24" s="25">
        <v>5</v>
      </c>
      <c r="G24" s="25" t="s">
        <v>36</v>
      </c>
      <c r="H24" s="26"/>
      <c r="I24" s="26"/>
    </row>
    <row r="25" spans="2:9" ht="47.25" x14ac:dyDescent="0.25">
      <c r="B25" s="24">
        <f t="shared" si="0"/>
        <v>6</v>
      </c>
      <c r="C25" s="42" t="s">
        <v>38</v>
      </c>
      <c r="D25" s="25" t="s">
        <v>34</v>
      </c>
      <c r="E25" s="25" t="s">
        <v>35</v>
      </c>
      <c r="F25" s="25">
        <v>5</v>
      </c>
      <c r="G25" s="25" t="s">
        <v>36</v>
      </c>
      <c r="H25" s="26"/>
      <c r="I25" s="26"/>
    </row>
    <row r="26" spans="2:9" ht="63" x14ac:dyDescent="0.25">
      <c r="B26" s="24">
        <f t="shared" si="0"/>
        <v>7</v>
      </c>
      <c r="C26" s="42" t="s">
        <v>41</v>
      </c>
      <c r="D26" s="25" t="s">
        <v>39</v>
      </c>
      <c r="E26" s="25" t="s">
        <v>71</v>
      </c>
      <c r="F26" s="25">
        <v>46</v>
      </c>
      <c r="G26" s="25" t="s">
        <v>36</v>
      </c>
      <c r="H26" s="26"/>
      <c r="I26" s="26"/>
    </row>
    <row r="27" spans="2:9" ht="47.25" x14ac:dyDescent="0.25">
      <c r="B27" s="24">
        <f t="shared" si="0"/>
        <v>8</v>
      </c>
      <c r="C27" s="42" t="s">
        <v>72</v>
      </c>
      <c r="D27" s="25" t="s">
        <v>39</v>
      </c>
      <c r="E27" s="25" t="s">
        <v>71</v>
      </c>
      <c r="F27" s="25">
        <v>33</v>
      </c>
      <c r="G27" s="25" t="s">
        <v>36</v>
      </c>
      <c r="H27" s="26"/>
      <c r="I27" s="26"/>
    </row>
    <row r="28" spans="2:9" ht="47.25" x14ac:dyDescent="0.25">
      <c r="B28" s="24">
        <f t="shared" si="0"/>
        <v>9</v>
      </c>
      <c r="C28" s="42" t="s">
        <v>42</v>
      </c>
      <c r="D28" s="25" t="s">
        <v>34</v>
      </c>
      <c r="E28" s="25" t="s">
        <v>43</v>
      </c>
      <c r="F28" s="25">
        <v>65</v>
      </c>
      <c r="G28" s="25" t="s">
        <v>36</v>
      </c>
      <c r="H28" s="26"/>
      <c r="I28" s="26"/>
    </row>
    <row r="29" spans="2:9" ht="63" x14ac:dyDescent="0.25">
      <c r="B29" s="24">
        <f t="shared" si="0"/>
        <v>10</v>
      </c>
      <c r="C29" s="42" t="s">
        <v>73</v>
      </c>
      <c r="D29" s="25" t="s">
        <v>34</v>
      </c>
      <c r="E29" s="25" t="s">
        <v>43</v>
      </c>
      <c r="F29" s="25">
        <v>30</v>
      </c>
      <c r="G29" s="25" t="s">
        <v>36</v>
      </c>
      <c r="H29" s="26"/>
      <c r="I29" s="26"/>
    </row>
    <row r="30" spans="2:9" ht="63" x14ac:dyDescent="0.25">
      <c r="B30" s="24">
        <f t="shared" si="0"/>
        <v>11</v>
      </c>
      <c r="C30" s="42" t="s">
        <v>74</v>
      </c>
      <c r="D30" s="25" t="s">
        <v>34</v>
      </c>
      <c r="E30" s="25" t="s">
        <v>43</v>
      </c>
      <c r="F30" s="25">
        <v>40</v>
      </c>
      <c r="G30" s="25" t="s">
        <v>36</v>
      </c>
      <c r="H30" s="26"/>
      <c r="I30" s="26"/>
    </row>
    <row r="31" spans="2:9" ht="63" x14ac:dyDescent="0.25">
      <c r="B31" s="24">
        <f t="shared" si="0"/>
        <v>12</v>
      </c>
      <c r="C31" s="42" t="s">
        <v>44</v>
      </c>
      <c r="D31" s="25" t="s">
        <v>39</v>
      </c>
      <c r="E31" s="25" t="s">
        <v>45</v>
      </c>
      <c r="F31" s="25">
        <v>43</v>
      </c>
      <c r="G31" s="25" t="s">
        <v>36</v>
      </c>
      <c r="H31" s="26"/>
      <c r="I31" s="26"/>
    </row>
    <row r="32" spans="2:9" ht="63" x14ac:dyDescent="0.25">
      <c r="B32" s="24">
        <f t="shared" si="0"/>
        <v>13</v>
      </c>
      <c r="C32" s="42" t="s">
        <v>75</v>
      </c>
      <c r="D32" s="25" t="s">
        <v>39</v>
      </c>
      <c r="E32" s="25" t="s">
        <v>76</v>
      </c>
      <c r="F32" s="25">
        <v>30</v>
      </c>
      <c r="G32" s="25" t="s">
        <v>36</v>
      </c>
      <c r="H32" s="26"/>
      <c r="I32" s="26"/>
    </row>
    <row r="33" spans="2:9" ht="63" x14ac:dyDescent="0.25">
      <c r="B33" s="24">
        <f t="shared" si="0"/>
        <v>14</v>
      </c>
      <c r="C33" s="42" t="s">
        <v>77</v>
      </c>
      <c r="D33" s="25" t="s">
        <v>39</v>
      </c>
      <c r="E33" s="25" t="s">
        <v>76</v>
      </c>
      <c r="F33" s="25">
        <v>6</v>
      </c>
      <c r="G33" s="25" t="s">
        <v>36</v>
      </c>
      <c r="H33" s="26"/>
      <c r="I33" s="26"/>
    </row>
    <row r="34" spans="2:9" ht="63" x14ac:dyDescent="0.25">
      <c r="B34" s="24">
        <f t="shared" si="0"/>
        <v>15</v>
      </c>
      <c r="C34" s="42" t="s">
        <v>47</v>
      </c>
      <c r="D34" s="25" t="s">
        <v>39</v>
      </c>
      <c r="E34" s="25" t="s">
        <v>35</v>
      </c>
      <c r="F34" s="25">
        <v>35</v>
      </c>
      <c r="G34" s="25" t="s">
        <v>36</v>
      </c>
      <c r="H34" s="26"/>
      <c r="I34" s="26"/>
    </row>
    <row r="35" spans="2:9" ht="63" x14ac:dyDescent="0.25">
      <c r="B35" s="24">
        <f t="shared" si="0"/>
        <v>16</v>
      </c>
      <c r="C35" s="42" t="s">
        <v>78</v>
      </c>
      <c r="D35" s="25" t="s">
        <v>39</v>
      </c>
      <c r="E35" s="25" t="s">
        <v>46</v>
      </c>
      <c r="F35" s="25">
        <v>30</v>
      </c>
      <c r="G35" s="25" t="s">
        <v>36</v>
      </c>
      <c r="H35" s="26"/>
      <c r="I35" s="26"/>
    </row>
    <row r="36" spans="2:9" ht="63" x14ac:dyDescent="0.25">
      <c r="B36" s="24">
        <f t="shared" si="0"/>
        <v>17</v>
      </c>
      <c r="C36" s="42" t="s">
        <v>79</v>
      </c>
      <c r="D36" s="25" t="s">
        <v>39</v>
      </c>
      <c r="E36" s="25" t="s">
        <v>46</v>
      </c>
      <c r="F36" s="25">
        <v>30</v>
      </c>
      <c r="G36" s="25" t="s">
        <v>36</v>
      </c>
      <c r="H36" s="26"/>
      <c r="I36" s="26"/>
    </row>
    <row r="37" spans="2:9" ht="63" x14ac:dyDescent="0.25">
      <c r="B37" s="24">
        <f t="shared" si="0"/>
        <v>18</v>
      </c>
      <c r="C37" s="42" t="s">
        <v>80</v>
      </c>
      <c r="D37" s="25" t="s">
        <v>48</v>
      </c>
      <c r="E37" s="25" t="s">
        <v>56</v>
      </c>
      <c r="F37" s="25">
        <v>12</v>
      </c>
      <c r="G37" s="25" t="s">
        <v>36</v>
      </c>
      <c r="H37" s="26"/>
      <c r="I37" s="26"/>
    </row>
    <row r="38" spans="2:9" ht="63" x14ac:dyDescent="0.25">
      <c r="B38" s="24">
        <f t="shared" si="0"/>
        <v>19</v>
      </c>
      <c r="C38" s="42" t="s">
        <v>49</v>
      </c>
      <c r="D38" s="25" t="s">
        <v>39</v>
      </c>
      <c r="E38" s="25" t="s">
        <v>81</v>
      </c>
      <c r="F38" s="25">
        <v>6</v>
      </c>
      <c r="G38" s="25" t="s">
        <v>36</v>
      </c>
      <c r="H38" s="26"/>
      <c r="I38" s="26"/>
    </row>
    <row r="39" spans="2:9" ht="63" x14ac:dyDescent="0.25">
      <c r="B39" s="24">
        <f t="shared" si="0"/>
        <v>20</v>
      </c>
      <c r="C39" s="42" t="s">
        <v>50</v>
      </c>
      <c r="D39" s="25" t="s">
        <v>39</v>
      </c>
      <c r="E39" s="25" t="s">
        <v>81</v>
      </c>
      <c r="F39" s="25">
        <v>32</v>
      </c>
      <c r="G39" s="25" t="s">
        <v>36</v>
      </c>
      <c r="H39" s="26"/>
      <c r="I39" s="26"/>
    </row>
    <row r="40" spans="2:9" ht="63" x14ac:dyDescent="0.25">
      <c r="B40" s="24">
        <f t="shared" si="0"/>
        <v>21</v>
      </c>
      <c r="C40" s="42" t="s">
        <v>82</v>
      </c>
      <c r="D40" s="25" t="s">
        <v>34</v>
      </c>
      <c r="E40" s="25" t="s">
        <v>35</v>
      </c>
      <c r="F40" s="25">
        <v>42</v>
      </c>
      <c r="G40" s="25" t="s">
        <v>36</v>
      </c>
      <c r="H40" s="26"/>
      <c r="I40" s="26"/>
    </row>
    <row r="41" spans="2:9" ht="63" x14ac:dyDescent="0.25">
      <c r="B41" s="24">
        <f t="shared" si="0"/>
        <v>22</v>
      </c>
      <c r="C41" s="42" t="s">
        <v>83</v>
      </c>
      <c r="D41" s="25" t="s">
        <v>34</v>
      </c>
      <c r="E41" s="25" t="s">
        <v>35</v>
      </c>
      <c r="F41" s="25">
        <v>70</v>
      </c>
      <c r="G41" s="25" t="s">
        <v>36</v>
      </c>
      <c r="H41" s="26"/>
      <c r="I41" s="26"/>
    </row>
    <row r="42" spans="2:9" ht="63" x14ac:dyDescent="0.25">
      <c r="B42" s="24">
        <f t="shared" si="0"/>
        <v>23</v>
      </c>
      <c r="C42" s="42" t="s">
        <v>84</v>
      </c>
      <c r="D42" s="25" t="s">
        <v>48</v>
      </c>
      <c r="E42" s="25" t="s">
        <v>56</v>
      </c>
      <c r="F42" s="25">
        <v>10</v>
      </c>
      <c r="G42" s="25" t="s">
        <v>36</v>
      </c>
      <c r="H42" s="26"/>
      <c r="I42" s="26"/>
    </row>
    <row r="43" spans="2:9" ht="63" x14ac:dyDescent="0.25">
      <c r="B43" s="24">
        <f t="shared" si="0"/>
        <v>24</v>
      </c>
      <c r="C43" s="42" t="s">
        <v>85</v>
      </c>
      <c r="D43" s="25" t="s">
        <v>39</v>
      </c>
      <c r="E43" s="25" t="s">
        <v>46</v>
      </c>
      <c r="F43" s="25">
        <v>10</v>
      </c>
      <c r="G43" s="25" t="s">
        <v>36</v>
      </c>
      <c r="H43" s="26"/>
      <c r="I43" s="26"/>
    </row>
    <row r="44" spans="2:9" ht="63" x14ac:dyDescent="0.25">
      <c r="B44" s="24">
        <f t="shared" si="0"/>
        <v>25</v>
      </c>
      <c r="C44" s="42" t="s">
        <v>86</v>
      </c>
      <c r="D44" s="25" t="s">
        <v>39</v>
      </c>
      <c r="E44" s="25" t="s">
        <v>46</v>
      </c>
      <c r="F44" s="25">
        <v>62</v>
      </c>
      <c r="G44" s="25" t="s">
        <v>36</v>
      </c>
      <c r="H44" s="26"/>
      <c r="I44" s="26"/>
    </row>
    <row r="45" spans="2:9" ht="63" x14ac:dyDescent="0.25">
      <c r="B45" s="24">
        <f t="shared" si="0"/>
        <v>26</v>
      </c>
      <c r="C45" s="42" t="s">
        <v>87</v>
      </c>
      <c r="D45" s="25" t="s">
        <v>39</v>
      </c>
      <c r="E45" s="25" t="s">
        <v>46</v>
      </c>
      <c r="F45" s="25">
        <v>36</v>
      </c>
      <c r="G45" s="25" t="s">
        <v>36</v>
      </c>
      <c r="H45" s="26"/>
      <c r="I45" s="26"/>
    </row>
    <row r="46" spans="2:9" ht="63" x14ac:dyDescent="0.25">
      <c r="B46" s="24">
        <f t="shared" si="0"/>
        <v>27</v>
      </c>
      <c r="C46" s="42" t="s">
        <v>88</v>
      </c>
      <c r="D46" s="25" t="s">
        <v>34</v>
      </c>
      <c r="E46" s="25" t="s">
        <v>35</v>
      </c>
      <c r="F46" s="25">
        <v>70</v>
      </c>
      <c r="G46" s="25" t="s">
        <v>36</v>
      </c>
      <c r="H46" s="26"/>
      <c r="I46" s="26"/>
    </row>
    <row r="47" spans="2:9" ht="63" x14ac:dyDescent="0.25">
      <c r="B47" s="24">
        <f t="shared" si="0"/>
        <v>28</v>
      </c>
      <c r="C47" s="42" t="s">
        <v>89</v>
      </c>
      <c r="D47" s="25" t="s">
        <v>34</v>
      </c>
      <c r="E47" s="25" t="s">
        <v>35</v>
      </c>
      <c r="F47" s="25">
        <v>62</v>
      </c>
      <c r="G47" s="25" t="s">
        <v>36</v>
      </c>
      <c r="H47" s="26"/>
      <c r="I47" s="26"/>
    </row>
    <row r="48" spans="2:9" ht="63" x14ac:dyDescent="0.25">
      <c r="B48" s="24">
        <f t="shared" si="0"/>
        <v>29</v>
      </c>
      <c r="C48" s="42" t="s">
        <v>90</v>
      </c>
      <c r="D48" s="25" t="s">
        <v>34</v>
      </c>
      <c r="E48" s="25" t="s">
        <v>35</v>
      </c>
      <c r="F48" s="25">
        <v>5</v>
      </c>
      <c r="G48" s="25" t="s">
        <v>36</v>
      </c>
      <c r="H48" s="26"/>
      <c r="I48" s="26"/>
    </row>
    <row r="49" spans="2:9" ht="63" x14ac:dyDescent="0.25">
      <c r="B49" s="24">
        <f t="shared" si="0"/>
        <v>30</v>
      </c>
      <c r="C49" s="42" t="s">
        <v>91</v>
      </c>
      <c r="D49" s="25" t="s">
        <v>34</v>
      </c>
      <c r="E49" s="25" t="s">
        <v>35</v>
      </c>
      <c r="F49" s="25">
        <v>5</v>
      </c>
      <c r="G49" s="25" t="s">
        <v>36</v>
      </c>
      <c r="H49" s="26"/>
      <c r="I49" s="26"/>
    </row>
    <row r="50" spans="2:9" ht="63" x14ac:dyDescent="0.25">
      <c r="B50" s="24">
        <f t="shared" si="0"/>
        <v>31</v>
      </c>
      <c r="C50" s="42" t="s">
        <v>92</v>
      </c>
      <c r="D50" s="25" t="s">
        <v>34</v>
      </c>
      <c r="E50" s="25" t="s">
        <v>35</v>
      </c>
      <c r="F50" s="25">
        <v>5</v>
      </c>
      <c r="G50" s="25" t="s">
        <v>36</v>
      </c>
      <c r="H50" s="26"/>
      <c r="I50" s="26"/>
    </row>
    <row r="51" spans="2:9" ht="63" x14ac:dyDescent="0.25">
      <c r="B51" s="24">
        <f t="shared" si="0"/>
        <v>32</v>
      </c>
      <c r="C51" s="42" t="s">
        <v>51</v>
      </c>
      <c r="D51" s="25" t="s">
        <v>34</v>
      </c>
      <c r="E51" s="25" t="s">
        <v>35</v>
      </c>
      <c r="F51" s="25">
        <v>6</v>
      </c>
      <c r="G51" s="25" t="s">
        <v>36</v>
      </c>
      <c r="H51" s="26"/>
      <c r="I51" s="26"/>
    </row>
    <row r="52" spans="2:9" ht="63" x14ac:dyDescent="0.25">
      <c r="B52" s="24">
        <f t="shared" si="0"/>
        <v>33</v>
      </c>
      <c r="C52" s="42" t="s">
        <v>53</v>
      </c>
      <c r="D52" s="25" t="s">
        <v>34</v>
      </c>
      <c r="E52" s="25" t="s">
        <v>35</v>
      </c>
      <c r="F52" s="25">
        <v>11</v>
      </c>
      <c r="G52" s="25" t="s">
        <v>36</v>
      </c>
      <c r="H52" s="26"/>
      <c r="I52" s="26"/>
    </row>
    <row r="53" spans="2:9" ht="63" x14ac:dyDescent="0.25">
      <c r="B53" s="24">
        <f t="shared" si="0"/>
        <v>34</v>
      </c>
      <c r="C53" s="42" t="s">
        <v>54</v>
      </c>
      <c r="D53" s="25" t="s">
        <v>34</v>
      </c>
      <c r="E53" s="25" t="s">
        <v>35</v>
      </c>
      <c r="F53" s="25">
        <v>26</v>
      </c>
      <c r="G53" s="25" t="s">
        <v>36</v>
      </c>
      <c r="H53" s="26"/>
      <c r="I53" s="26"/>
    </row>
    <row r="54" spans="2:9" ht="63" x14ac:dyDescent="0.25">
      <c r="B54" s="24">
        <f t="shared" si="0"/>
        <v>35</v>
      </c>
      <c r="C54" s="42" t="s">
        <v>93</v>
      </c>
      <c r="D54" s="25" t="s">
        <v>34</v>
      </c>
      <c r="E54" s="25" t="s">
        <v>35</v>
      </c>
      <c r="F54" s="25">
        <v>6</v>
      </c>
      <c r="G54" s="25" t="s">
        <v>36</v>
      </c>
      <c r="H54" s="26"/>
      <c r="I54" s="26"/>
    </row>
    <row r="55" spans="2:9" ht="94.5" x14ac:dyDescent="0.25">
      <c r="B55" s="24">
        <f t="shared" si="0"/>
        <v>36</v>
      </c>
      <c r="C55" s="42" t="s">
        <v>94</v>
      </c>
      <c r="D55" s="25" t="s">
        <v>34</v>
      </c>
      <c r="E55" s="25" t="s">
        <v>95</v>
      </c>
      <c r="F55" s="25">
        <v>5</v>
      </c>
      <c r="G55" s="25" t="s">
        <v>96</v>
      </c>
      <c r="H55" s="26"/>
      <c r="I55" s="26"/>
    </row>
    <row r="56" spans="2:9" ht="47.25" x14ac:dyDescent="0.25">
      <c r="B56" s="24">
        <f t="shared" si="0"/>
        <v>37</v>
      </c>
      <c r="C56" s="42" t="s">
        <v>97</v>
      </c>
      <c r="D56" s="25" t="s">
        <v>34</v>
      </c>
      <c r="E56" s="25" t="s">
        <v>35</v>
      </c>
      <c r="F56" s="25">
        <v>5</v>
      </c>
      <c r="G56" s="25" t="s">
        <v>36</v>
      </c>
      <c r="H56" s="26"/>
      <c r="I56" s="26"/>
    </row>
    <row r="57" spans="2:9" ht="47.25" x14ac:dyDescent="0.25">
      <c r="B57" s="24">
        <f t="shared" si="0"/>
        <v>38</v>
      </c>
      <c r="C57" s="42" t="s">
        <v>98</v>
      </c>
      <c r="D57" s="25" t="s">
        <v>34</v>
      </c>
      <c r="E57" s="25" t="s">
        <v>35</v>
      </c>
      <c r="F57" s="25">
        <v>5</v>
      </c>
      <c r="G57" s="25" t="s">
        <v>36</v>
      </c>
      <c r="H57" s="26"/>
      <c r="I57" s="26"/>
    </row>
    <row r="58" spans="2:9" ht="47.25" x14ac:dyDescent="0.25">
      <c r="B58" s="24">
        <f t="shared" si="0"/>
        <v>39</v>
      </c>
      <c r="C58" s="42" t="s">
        <v>99</v>
      </c>
      <c r="D58" s="25" t="s">
        <v>34</v>
      </c>
      <c r="E58" s="25" t="s">
        <v>35</v>
      </c>
      <c r="F58" s="25">
        <v>2</v>
      </c>
      <c r="G58" s="25" t="s">
        <v>36</v>
      </c>
      <c r="H58" s="26"/>
      <c r="I58" s="26"/>
    </row>
    <row r="59" spans="2:9" ht="47.25" x14ac:dyDescent="0.25">
      <c r="B59" s="24">
        <f t="shared" si="0"/>
        <v>40</v>
      </c>
      <c r="C59" s="42" t="s">
        <v>100</v>
      </c>
      <c r="D59" s="25" t="s">
        <v>34</v>
      </c>
      <c r="E59" s="25" t="s">
        <v>35</v>
      </c>
      <c r="F59" s="25">
        <v>2</v>
      </c>
      <c r="G59" s="25" t="s">
        <v>36</v>
      </c>
      <c r="H59" s="26"/>
      <c r="I59" s="26"/>
    </row>
    <row r="60" spans="2:9" ht="47.25" x14ac:dyDescent="0.25">
      <c r="B60" s="24">
        <f t="shared" si="0"/>
        <v>41</v>
      </c>
      <c r="C60" s="42" t="s">
        <v>101</v>
      </c>
      <c r="D60" s="25" t="s">
        <v>34</v>
      </c>
      <c r="E60" s="25" t="s">
        <v>35</v>
      </c>
      <c r="F60" s="25">
        <v>2</v>
      </c>
      <c r="G60" s="25" t="s">
        <v>36</v>
      </c>
      <c r="H60" s="26"/>
      <c r="I60" s="26"/>
    </row>
    <row r="61" spans="2:9" ht="47.25" x14ac:dyDescent="0.25">
      <c r="B61" s="24">
        <f t="shared" si="0"/>
        <v>42</v>
      </c>
      <c r="C61" s="42" t="s">
        <v>102</v>
      </c>
      <c r="D61" s="25" t="s">
        <v>34</v>
      </c>
      <c r="E61" s="25" t="s">
        <v>35</v>
      </c>
      <c r="F61" s="25">
        <v>2</v>
      </c>
      <c r="G61" s="25" t="s">
        <v>36</v>
      </c>
      <c r="H61" s="26"/>
      <c r="I61" s="26"/>
    </row>
    <row r="62" spans="2:9" ht="47.25" x14ac:dyDescent="0.25">
      <c r="B62" s="24">
        <f t="shared" si="0"/>
        <v>43</v>
      </c>
      <c r="C62" s="42" t="s">
        <v>103</v>
      </c>
      <c r="D62" s="25" t="s">
        <v>34</v>
      </c>
      <c r="E62" s="25" t="s">
        <v>35</v>
      </c>
      <c r="F62" s="25">
        <v>2</v>
      </c>
      <c r="G62" s="25" t="s">
        <v>36</v>
      </c>
      <c r="H62" s="26"/>
      <c r="I62" s="26"/>
    </row>
    <row r="63" spans="2:9" ht="47.25" x14ac:dyDescent="0.25">
      <c r="B63" s="24">
        <f t="shared" si="0"/>
        <v>44</v>
      </c>
      <c r="C63" s="42" t="s">
        <v>104</v>
      </c>
      <c r="D63" s="25" t="s">
        <v>34</v>
      </c>
      <c r="E63" s="25" t="s">
        <v>35</v>
      </c>
      <c r="F63" s="25">
        <v>2</v>
      </c>
      <c r="G63" s="25" t="s">
        <v>36</v>
      </c>
      <c r="H63" s="26"/>
      <c r="I63" s="26"/>
    </row>
    <row r="64" spans="2:9" ht="47.25" x14ac:dyDescent="0.25">
      <c r="B64" s="24">
        <f t="shared" si="0"/>
        <v>45</v>
      </c>
      <c r="C64" s="42" t="s">
        <v>105</v>
      </c>
      <c r="D64" s="25" t="s">
        <v>34</v>
      </c>
      <c r="E64" s="25" t="s">
        <v>35</v>
      </c>
      <c r="F64" s="25">
        <v>2</v>
      </c>
      <c r="G64" s="25" t="s">
        <v>36</v>
      </c>
      <c r="H64" s="26"/>
      <c r="I64" s="26"/>
    </row>
    <row r="65" spans="2:9" ht="47.25" x14ac:dyDescent="0.25">
      <c r="B65" s="24">
        <f t="shared" si="0"/>
        <v>46</v>
      </c>
      <c r="C65" s="42" t="s">
        <v>106</v>
      </c>
      <c r="D65" s="25" t="s">
        <v>34</v>
      </c>
      <c r="E65" s="25" t="s">
        <v>35</v>
      </c>
      <c r="F65" s="25">
        <v>2</v>
      </c>
      <c r="G65" s="25" t="s">
        <v>36</v>
      </c>
      <c r="H65" s="26"/>
      <c r="I65" s="26"/>
    </row>
    <row r="66" spans="2:9" ht="47.25" x14ac:dyDescent="0.25">
      <c r="B66" s="24">
        <f t="shared" si="0"/>
        <v>47</v>
      </c>
      <c r="C66" s="42" t="s">
        <v>107</v>
      </c>
      <c r="D66" s="25" t="s">
        <v>39</v>
      </c>
      <c r="E66" s="25" t="s">
        <v>35</v>
      </c>
      <c r="F66" s="25">
        <v>33</v>
      </c>
      <c r="G66" s="25" t="s">
        <v>36</v>
      </c>
      <c r="H66" s="26"/>
      <c r="I66" s="26"/>
    </row>
    <row r="67" spans="2:9" ht="78.75" x14ac:dyDescent="0.25">
      <c r="B67" s="24">
        <f t="shared" si="0"/>
        <v>48</v>
      </c>
      <c r="C67" s="42" t="s">
        <v>108</v>
      </c>
      <c r="D67" s="25" t="s">
        <v>39</v>
      </c>
      <c r="E67" s="25" t="s">
        <v>55</v>
      </c>
      <c r="F67" s="25">
        <v>62</v>
      </c>
      <c r="G67" s="25" t="s">
        <v>36</v>
      </c>
      <c r="H67" s="26"/>
      <c r="I67" s="26"/>
    </row>
    <row r="68" spans="2:9" ht="63" x14ac:dyDescent="0.25">
      <c r="B68" s="24">
        <f t="shared" si="0"/>
        <v>49</v>
      </c>
      <c r="C68" s="42" t="s">
        <v>109</v>
      </c>
      <c r="D68" s="25" t="s">
        <v>39</v>
      </c>
      <c r="E68" s="25" t="s">
        <v>55</v>
      </c>
      <c r="F68" s="25">
        <v>30</v>
      </c>
      <c r="G68" s="25" t="s">
        <v>36</v>
      </c>
      <c r="H68" s="26"/>
      <c r="I68" s="26"/>
    </row>
    <row r="69" spans="2:9" ht="63" x14ac:dyDescent="0.25">
      <c r="B69" s="24">
        <f t="shared" si="0"/>
        <v>50</v>
      </c>
      <c r="C69" s="42" t="s">
        <v>110</v>
      </c>
      <c r="D69" s="25" t="s">
        <v>34</v>
      </c>
      <c r="E69" s="25" t="s">
        <v>111</v>
      </c>
      <c r="F69" s="25">
        <v>6</v>
      </c>
      <c r="G69" s="25" t="s">
        <v>36</v>
      </c>
      <c r="H69" s="26"/>
      <c r="I69" s="26"/>
    </row>
    <row r="70" spans="2:9" ht="78.75" x14ac:dyDescent="0.25">
      <c r="B70" s="24">
        <f t="shared" si="0"/>
        <v>51</v>
      </c>
      <c r="C70" s="42" t="s">
        <v>112</v>
      </c>
      <c r="D70" s="25" t="s">
        <v>39</v>
      </c>
      <c r="E70" s="25" t="s">
        <v>81</v>
      </c>
      <c r="F70" s="25">
        <v>6</v>
      </c>
      <c r="G70" s="25" t="s">
        <v>36</v>
      </c>
      <c r="H70" s="26"/>
      <c r="I70" s="26"/>
    </row>
    <row r="71" spans="2:9" ht="78.75" x14ac:dyDescent="0.25">
      <c r="B71" s="24">
        <f t="shared" si="0"/>
        <v>52</v>
      </c>
      <c r="C71" s="42" t="s">
        <v>113</v>
      </c>
      <c r="D71" s="25" t="s">
        <v>39</v>
      </c>
      <c r="E71" s="25" t="s">
        <v>81</v>
      </c>
      <c r="F71" s="25">
        <v>6</v>
      </c>
      <c r="G71" s="25" t="s">
        <v>36</v>
      </c>
      <c r="H71" s="26"/>
      <c r="I71" s="26"/>
    </row>
    <row r="72" spans="2:9" ht="63" x14ac:dyDescent="0.25">
      <c r="B72" s="24">
        <f t="shared" si="0"/>
        <v>53</v>
      </c>
      <c r="C72" s="42" t="s">
        <v>114</v>
      </c>
      <c r="D72" s="25" t="s">
        <v>34</v>
      </c>
      <c r="E72" s="25" t="s">
        <v>35</v>
      </c>
      <c r="F72" s="25">
        <v>60</v>
      </c>
      <c r="G72" s="25" t="s">
        <v>36</v>
      </c>
      <c r="H72" s="26"/>
      <c r="I72" s="26"/>
    </row>
    <row r="73" spans="2:9" ht="63" x14ac:dyDescent="0.25">
      <c r="B73" s="24">
        <f t="shared" si="0"/>
        <v>54</v>
      </c>
      <c r="C73" s="42" t="s">
        <v>115</v>
      </c>
      <c r="D73" s="25" t="s">
        <v>39</v>
      </c>
      <c r="E73" s="25" t="s">
        <v>56</v>
      </c>
      <c r="F73" s="25">
        <v>62</v>
      </c>
      <c r="G73" s="25" t="s">
        <v>36</v>
      </c>
      <c r="H73" s="26"/>
      <c r="I73" s="26"/>
    </row>
    <row r="74" spans="2:9" ht="63" x14ac:dyDescent="0.25">
      <c r="B74" s="24">
        <f t="shared" si="0"/>
        <v>55</v>
      </c>
      <c r="C74" s="42" t="s">
        <v>116</v>
      </c>
      <c r="D74" s="25" t="s">
        <v>39</v>
      </c>
      <c r="E74" s="25" t="s">
        <v>56</v>
      </c>
      <c r="F74" s="25">
        <v>68</v>
      </c>
      <c r="G74" s="25" t="s">
        <v>36</v>
      </c>
      <c r="H74" s="26"/>
      <c r="I74" s="26"/>
    </row>
    <row r="75" spans="2:9" ht="63" x14ac:dyDescent="0.25">
      <c r="B75" s="24">
        <f t="shared" si="0"/>
        <v>56</v>
      </c>
      <c r="C75" s="42" t="s">
        <v>117</v>
      </c>
      <c r="D75" s="25" t="s">
        <v>39</v>
      </c>
      <c r="E75" s="25" t="s">
        <v>55</v>
      </c>
      <c r="F75" s="25">
        <v>36</v>
      </c>
      <c r="G75" s="25" t="s">
        <v>36</v>
      </c>
      <c r="H75" s="26"/>
      <c r="I75" s="26"/>
    </row>
    <row r="76" spans="2:9" ht="63" x14ac:dyDescent="0.25">
      <c r="B76" s="24">
        <f t="shared" si="0"/>
        <v>57</v>
      </c>
      <c r="C76" s="42" t="s">
        <v>118</v>
      </c>
      <c r="D76" s="25" t="s">
        <v>48</v>
      </c>
      <c r="E76" s="25" t="s">
        <v>55</v>
      </c>
      <c r="F76" s="25">
        <v>36</v>
      </c>
      <c r="G76" s="25" t="s">
        <v>36</v>
      </c>
      <c r="H76" s="26"/>
      <c r="I76" s="26"/>
    </row>
    <row r="77" spans="2:9" ht="63" x14ac:dyDescent="0.25">
      <c r="B77" s="24">
        <f t="shared" si="0"/>
        <v>58</v>
      </c>
      <c r="C77" s="42" t="s">
        <v>119</v>
      </c>
      <c r="D77" s="25" t="s">
        <v>34</v>
      </c>
      <c r="E77" s="25" t="s">
        <v>43</v>
      </c>
      <c r="F77" s="25">
        <v>29</v>
      </c>
      <c r="G77" s="25" t="s">
        <v>36</v>
      </c>
      <c r="H77" s="26"/>
      <c r="I77" s="26"/>
    </row>
    <row r="78" spans="2:9" ht="63" x14ac:dyDescent="0.25">
      <c r="B78" s="24">
        <f t="shared" si="0"/>
        <v>59</v>
      </c>
      <c r="C78" s="42" t="s">
        <v>120</v>
      </c>
      <c r="D78" s="25" t="s">
        <v>34</v>
      </c>
      <c r="E78" s="25" t="s">
        <v>43</v>
      </c>
      <c r="F78" s="25">
        <v>11</v>
      </c>
      <c r="G78" s="25" t="s">
        <v>36</v>
      </c>
      <c r="H78" s="26"/>
      <c r="I78" s="26"/>
    </row>
    <row r="79" spans="2:9" ht="63" x14ac:dyDescent="0.25">
      <c r="B79" s="24">
        <f t="shared" si="0"/>
        <v>60</v>
      </c>
      <c r="C79" s="42" t="s">
        <v>121</v>
      </c>
      <c r="D79" s="25" t="s">
        <v>34</v>
      </c>
      <c r="E79" s="25" t="s">
        <v>43</v>
      </c>
      <c r="F79" s="25">
        <v>5</v>
      </c>
      <c r="G79" s="25" t="s">
        <v>36</v>
      </c>
      <c r="H79" s="26"/>
      <c r="I79" s="26"/>
    </row>
    <row r="80" spans="2:9" ht="63" x14ac:dyDescent="0.25">
      <c r="B80" s="24">
        <f t="shared" si="0"/>
        <v>61</v>
      </c>
      <c r="C80" s="42" t="s">
        <v>122</v>
      </c>
      <c r="D80" s="25" t="s">
        <v>34</v>
      </c>
      <c r="E80" s="25" t="s">
        <v>43</v>
      </c>
      <c r="F80" s="25">
        <v>64</v>
      </c>
      <c r="G80" s="25" t="s">
        <v>36</v>
      </c>
      <c r="H80" s="26"/>
      <c r="I80" s="26"/>
    </row>
    <row r="81" spans="2:9" ht="63" x14ac:dyDescent="0.25">
      <c r="B81" s="24">
        <f t="shared" si="0"/>
        <v>62</v>
      </c>
      <c r="C81" s="42" t="s">
        <v>123</v>
      </c>
      <c r="D81" s="25" t="s">
        <v>68</v>
      </c>
      <c r="E81" s="25" t="s">
        <v>35</v>
      </c>
      <c r="F81" s="25">
        <v>7</v>
      </c>
      <c r="G81" s="25" t="s">
        <v>36</v>
      </c>
      <c r="H81" s="26"/>
      <c r="I81" s="26"/>
    </row>
    <row r="82" spans="2:9" ht="63" x14ac:dyDescent="0.25">
      <c r="B82" s="24">
        <f t="shared" si="0"/>
        <v>63</v>
      </c>
      <c r="C82" s="42" t="s">
        <v>124</v>
      </c>
      <c r="D82" s="25" t="s">
        <v>68</v>
      </c>
      <c r="E82" s="25" t="s">
        <v>35</v>
      </c>
      <c r="F82" s="25">
        <v>7</v>
      </c>
      <c r="G82" s="25" t="s">
        <v>36</v>
      </c>
      <c r="H82" s="26"/>
      <c r="I82" s="26"/>
    </row>
    <row r="83" spans="2:9" ht="63" x14ac:dyDescent="0.25">
      <c r="B83" s="24">
        <f t="shared" si="0"/>
        <v>64</v>
      </c>
      <c r="C83" s="42" t="s">
        <v>125</v>
      </c>
      <c r="D83" s="25" t="s">
        <v>68</v>
      </c>
      <c r="E83" s="25" t="s">
        <v>35</v>
      </c>
      <c r="F83" s="25">
        <v>7</v>
      </c>
      <c r="G83" s="25" t="s">
        <v>36</v>
      </c>
      <c r="H83" s="26"/>
      <c r="I83" s="26"/>
    </row>
    <row r="84" spans="2:9" ht="63" x14ac:dyDescent="0.25">
      <c r="B84" s="24">
        <f t="shared" si="0"/>
        <v>65</v>
      </c>
      <c r="C84" s="42" t="s">
        <v>126</v>
      </c>
      <c r="D84" s="25" t="s">
        <v>39</v>
      </c>
      <c r="E84" s="25" t="s">
        <v>55</v>
      </c>
      <c r="F84" s="25">
        <v>33</v>
      </c>
      <c r="G84" s="25" t="s">
        <v>36</v>
      </c>
      <c r="H84" s="26"/>
      <c r="I84" s="26"/>
    </row>
    <row r="85" spans="2:9" ht="63" x14ac:dyDescent="0.25">
      <c r="B85" s="24">
        <f t="shared" ref="B85:B94" si="1">SUM(B84+1)</f>
        <v>66</v>
      </c>
      <c r="C85" s="42" t="s">
        <v>127</v>
      </c>
      <c r="D85" s="25" t="s">
        <v>39</v>
      </c>
      <c r="E85" s="25" t="s">
        <v>55</v>
      </c>
      <c r="F85" s="25">
        <v>33</v>
      </c>
      <c r="G85" s="25" t="s">
        <v>36</v>
      </c>
      <c r="H85" s="26"/>
      <c r="I85" s="26"/>
    </row>
    <row r="86" spans="2:9" ht="78.75" x14ac:dyDescent="0.25">
      <c r="B86" s="24">
        <f t="shared" si="1"/>
        <v>67</v>
      </c>
      <c r="C86" s="42" t="s">
        <v>57</v>
      </c>
      <c r="D86" s="25" t="s">
        <v>34</v>
      </c>
      <c r="E86" s="25" t="s">
        <v>35</v>
      </c>
      <c r="F86" s="25">
        <v>28</v>
      </c>
      <c r="G86" s="25" t="s">
        <v>36</v>
      </c>
      <c r="H86" s="26"/>
      <c r="I86" s="26"/>
    </row>
    <row r="87" spans="2:9" ht="63" x14ac:dyDescent="0.25">
      <c r="B87" s="24">
        <f t="shared" si="1"/>
        <v>68</v>
      </c>
      <c r="C87" s="42" t="s">
        <v>58</v>
      </c>
      <c r="D87" s="25" t="s">
        <v>34</v>
      </c>
      <c r="E87" s="25" t="s">
        <v>35</v>
      </c>
      <c r="F87" s="25">
        <v>21</v>
      </c>
      <c r="G87" s="25" t="s">
        <v>36</v>
      </c>
      <c r="H87" s="26"/>
      <c r="I87" s="26"/>
    </row>
    <row r="88" spans="2:9" ht="63" x14ac:dyDescent="0.25">
      <c r="B88" s="24">
        <f t="shared" si="1"/>
        <v>69</v>
      </c>
      <c r="C88" s="42" t="s">
        <v>59</v>
      </c>
      <c r="D88" s="25" t="s">
        <v>34</v>
      </c>
      <c r="E88" s="25" t="s">
        <v>35</v>
      </c>
      <c r="F88" s="25">
        <v>60</v>
      </c>
      <c r="G88" s="25" t="s">
        <v>36</v>
      </c>
      <c r="H88" s="26"/>
      <c r="I88" s="26"/>
    </row>
    <row r="89" spans="2:9" ht="63" x14ac:dyDescent="0.25">
      <c r="B89" s="24">
        <f t="shared" si="1"/>
        <v>70</v>
      </c>
      <c r="C89" s="42" t="s">
        <v>60</v>
      </c>
      <c r="D89" s="25" t="s">
        <v>61</v>
      </c>
      <c r="E89" s="25"/>
      <c r="F89" s="25">
        <v>8</v>
      </c>
      <c r="G89" s="25" t="s">
        <v>128</v>
      </c>
      <c r="H89" s="26"/>
      <c r="I89" s="26"/>
    </row>
    <row r="90" spans="2:9" ht="47.25" x14ac:dyDescent="0.25">
      <c r="B90" s="24">
        <f t="shared" si="1"/>
        <v>71</v>
      </c>
      <c r="C90" s="42" t="s">
        <v>62</v>
      </c>
      <c r="D90" s="25" t="s">
        <v>34</v>
      </c>
      <c r="E90" s="25" t="s">
        <v>129</v>
      </c>
      <c r="F90" s="25">
        <v>12</v>
      </c>
      <c r="G90" s="25" t="s">
        <v>52</v>
      </c>
      <c r="H90" s="26"/>
      <c r="I90" s="26"/>
    </row>
    <row r="91" spans="2:9" ht="47.25" x14ac:dyDescent="0.25">
      <c r="B91" s="24">
        <f t="shared" si="1"/>
        <v>72</v>
      </c>
      <c r="C91" s="42" t="s">
        <v>130</v>
      </c>
      <c r="D91" s="25" t="s">
        <v>48</v>
      </c>
      <c r="E91" s="25" t="s">
        <v>131</v>
      </c>
      <c r="F91" s="25">
        <v>62</v>
      </c>
      <c r="G91" s="25" t="s">
        <v>36</v>
      </c>
      <c r="H91" s="26"/>
      <c r="I91" s="26"/>
    </row>
    <row r="92" spans="2:9" ht="47.25" x14ac:dyDescent="0.25">
      <c r="B92" s="24">
        <f t="shared" si="1"/>
        <v>73</v>
      </c>
      <c r="C92" s="42" t="s">
        <v>132</v>
      </c>
      <c r="D92" s="25" t="s">
        <v>39</v>
      </c>
      <c r="E92" s="25" t="s">
        <v>40</v>
      </c>
      <c r="F92" s="25">
        <v>30</v>
      </c>
      <c r="G92" s="25" t="s">
        <v>36</v>
      </c>
      <c r="H92" s="26"/>
      <c r="I92" s="26"/>
    </row>
    <row r="93" spans="2:9" ht="63" x14ac:dyDescent="0.25">
      <c r="B93" s="24">
        <f t="shared" si="1"/>
        <v>74</v>
      </c>
      <c r="C93" s="42" t="s">
        <v>133</v>
      </c>
      <c r="D93" s="25" t="s">
        <v>39</v>
      </c>
      <c r="E93" s="25" t="s">
        <v>40</v>
      </c>
      <c r="F93" s="25">
        <v>35</v>
      </c>
      <c r="G93" s="25" t="s">
        <v>36</v>
      </c>
      <c r="H93" s="26"/>
      <c r="I93" s="26"/>
    </row>
    <row r="94" spans="2:9" ht="63" x14ac:dyDescent="0.25">
      <c r="B94" s="24">
        <f t="shared" si="1"/>
        <v>75</v>
      </c>
      <c r="C94" s="42" t="s">
        <v>63</v>
      </c>
      <c r="D94" s="25" t="s">
        <v>39</v>
      </c>
      <c r="E94" s="25" t="s">
        <v>40</v>
      </c>
      <c r="F94" s="25">
        <v>69</v>
      </c>
      <c r="G94" s="25" t="s">
        <v>36</v>
      </c>
      <c r="H94" s="26"/>
      <c r="I94" s="26"/>
    </row>
    <row r="95" spans="2:9" s="14" customFormat="1" x14ac:dyDescent="0.25">
      <c r="B95" s="57" t="s">
        <v>22</v>
      </c>
      <c r="C95" s="58"/>
      <c r="D95" s="58"/>
      <c r="E95" s="58"/>
      <c r="F95" s="58"/>
      <c r="G95" s="58"/>
      <c r="H95" s="59"/>
      <c r="I95" s="27"/>
    </row>
    <row r="96" spans="2:9" x14ac:dyDescent="0.25">
      <c r="B96" s="51" t="s">
        <v>13</v>
      </c>
      <c r="C96" s="52"/>
      <c r="D96" s="52"/>
      <c r="E96" s="52"/>
      <c r="F96" s="52"/>
      <c r="G96" s="52"/>
      <c r="H96" s="52"/>
      <c r="I96" s="53"/>
    </row>
    <row r="97" spans="2:9" s="14" customFormat="1" ht="50.25" customHeight="1" x14ac:dyDescent="0.25">
      <c r="B97" s="45" t="s">
        <v>31</v>
      </c>
      <c r="C97" s="46"/>
      <c r="D97" s="46"/>
      <c r="E97" s="46"/>
      <c r="F97" s="46"/>
      <c r="G97" s="46"/>
      <c r="H97" s="46"/>
      <c r="I97" s="46"/>
    </row>
    <row r="98" spans="2:9" s="14" customFormat="1" ht="32.25" customHeight="1" x14ac:dyDescent="0.25">
      <c r="B98" s="45" t="s">
        <v>26</v>
      </c>
      <c r="C98" s="46"/>
      <c r="D98" s="46"/>
      <c r="E98" s="46"/>
      <c r="F98" s="46"/>
      <c r="G98" s="46"/>
      <c r="H98" s="46"/>
      <c r="I98" s="46"/>
    </row>
    <row r="99" spans="2:9" s="28" customFormat="1" ht="32.25" customHeight="1" x14ac:dyDescent="0.25">
      <c r="B99" s="45" t="s">
        <v>66</v>
      </c>
      <c r="C99" s="54"/>
      <c r="D99" s="54"/>
      <c r="E99" s="54"/>
      <c r="F99" s="54"/>
      <c r="G99" s="54"/>
      <c r="H99" s="54"/>
      <c r="I99" s="54"/>
    </row>
    <row r="100" spans="2:9" ht="32.25" customHeight="1" x14ac:dyDescent="0.25">
      <c r="B100" s="45" t="s">
        <v>27</v>
      </c>
      <c r="C100" s="48"/>
      <c r="D100" s="48"/>
      <c r="E100" s="48"/>
      <c r="F100" s="48"/>
      <c r="G100" s="48"/>
      <c r="H100" s="48"/>
      <c r="I100" s="48"/>
    </row>
    <row r="101" spans="2:9" ht="18" customHeight="1" x14ac:dyDescent="0.25">
      <c r="B101" s="55" t="s">
        <v>14</v>
      </c>
      <c r="C101" s="56"/>
      <c r="D101" s="56"/>
      <c r="E101" s="56"/>
      <c r="F101" s="56"/>
      <c r="G101" s="56"/>
      <c r="H101" s="56"/>
      <c r="I101" s="56"/>
    </row>
    <row r="102" spans="2:9" ht="54" customHeight="1" x14ac:dyDescent="0.25">
      <c r="B102" s="45" t="s">
        <v>28</v>
      </c>
      <c r="C102" s="46"/>
      <c r="D102" s="46"/>
      <c r="E102" s="46"/>
      <c r="F102" s="46"/>
      <c r="G102" s="46"/>
      <c r="H102" s="46"/>
      <c r="I102" s="46"/>
    </row>
    <row r="103" spans="2:9" ht="39.75" customHeight="1" x14ac:dyDescent="0.25">
      <c r="B103" s="45" t="s">
        <v>29</v>
      </c>
      <c r="C103" s="46"/>
      <c r="D103" s="46"/>
      <c r="E103" s="46"/>
      <c r="F103" s="46"/>
      <c r="G103" s="46"/>
      <c r="H103" s="46"/>
      <c r="I103" s="46"/>
    </row>
    <row r="104" spans="2:9" ht="40.5" customHeight="1" x14ac:dyDescent="0.25">
      <c r="B104" s="45" t="s">
        <v>30</v>
      </c>
      <c r="C104" s="46"/>
      <c r="D104" s="46"/>
      <c r="E104" s="46"/>
      <c r="F104" s="46"/>
      <c r="G104" s="46"/>
      <c r="H104" s="46"/>
      <c r="I104" s="46"/>
    </row>
    <row r="105" spans="2:9" ht="18.75" x14ac:dyDescent="0.3">
      <c r="B105" s="47"/>
      <c r="C105" s="48"/>
      <c r="D105" s="48"/>
      <c r="E105" s="48"/>
      <c r="F105" s="48"/>
      <c r="G105" s="48"/>
      <c r="H105" s="48"/>
      <c r="I105" s="48"/>
    </row>
    <row r="106" spans="2:9" ht="26.25" customHeight="1" x14ac:dyDescent="0.25">
      <c r="B106" s="49" t="s">
        <v>15</v>
      </c>
      <c r="C106" s="50"/>
      <c r="D106" s="50"/>
      <c r="E106" s="50"/>
      <c r="F106" s="50"/>
      <c r="G106" s="50"/>
      <c r="H106" s="50"/>
      <c r="I106" s="50"/>
    </row>
    <row r="107" spans="2:9" ht="18.75" x14ac:dyDescent="0.3">
      <c r="B107" s="29"/>
      <c r="C107" s="30"/>
      <c r="D107" s="31"/>
      <c r="E107" s="31"/>
      <c r="F107" s="31"/>
      <c r="G107" s="30"/>
      <c r="H107" s="30"/>
      <c r="I107" s="30"/>
    </row>
    <row r="108" spans="2:9" ht="18.75" x14ac:dyDescent="0.3">
      <c r="B108" s="29"/>
      <c r="C108" s="30"/>
      <c r="D108" s="31"/>
      <c r="E108" s="31"/>
      <c r="F108" s="31"/>
      <c r="G108" s="30"/>
      <c r="H108" s="30"/>
      <c r="I108" s="30"/>
    </row>
    <row r="109" spans="2:9" ht="18.75" x14ac:dyDescent="0.3">
      <c r="B109" s="29"/>
      <c r="C109" s="30"/>
      <c r="D109" s="31"/>
      <c r="E109" s="31"/>
      <c r="F109" s="31"/>
      <c r="G109" s="30"/>
      <c r="H109" s="30"/>
      <c r="I109" s="30"/>
    </row>
    <row r="110" spans="2:9" x14ac:dyDescent="0.25">
      <c r="B110" s="32"/>
      <c r="C110" s="33" t="s">
        <v>16</v>
      </c>
      <c r="D110" s="34"/>
      <c r="E110" s="34"/>
      <c r="F110" s="34"/>
      <c r="G110" s="33"/>
      <c r="H110" s="34" t="s">
        <v>3</v>
      </c>
      <c r="I110" s="35" t="s">
        <v>17</v>
      </c>
    </row>
    <row r="111" spans="2:9" x14ac:dyDescent="0.25">
      <c r="B111" s="36"/>
      <c r="C111" s="37"/>
      <c r="D111" s="41"/>
      <c r="E111" s="44"/>
      <c r="F111" s="38"/>
      <c r="G111" s="37"/>
      <c r="H111" s="38"/>
    </row>
    <row r="112" spans="2:9" x14ac:dyDescent="0.25">
      <c r="B112" s="39" t="s">
        <v>18</v>
      </c>
      <c r="C112" s="40"/>
      <c r="D112" s="41"/>
      <c r="E112" s="44"/>
      <c r="F112" s="38"/>
      <c r="G112" s="37"/>
      <c r="H112" s="38" t="s">
        <v>19</v>
      </c>
    </row>
  </sheetData>
  <mergeCells count="23">
    <mergeCell ref="B95:H95"/>
    <mergeCell ref="B6:I6"/>
    <mergeCell ref="B7:I7"/>
    <mergeCell ref="B8:I8"/>
    <mergeCell ref="B10:I10"/>
    <mergeCell ref="B11:I11"/>
    <mergeCell ref="B12:I12"/>
    <mergeCell ref="B13:I13"/>
    <mergeCell ref="B14:I14"/>
    <mergeCell ref="B16:I16"/>
    <mergeCell ref="B17:I17"/>
    <mergeCell ref="B18:I18"/>
    <mergeCell ref="B103:I103"/>
    <mergeCell ref="B104:I104"/>
    <mergeCell ref="B105:I105"/>
    <mergeCell ref="B106:I106"/>
    <mergeCell ref="B96:I96"/>
    <mergeCell ref="B98:I98"/>
    <mergeCell ref="B99:I99"/>
    <mergeCell ref="B100:I100"/>
    <mergeCell ref="B101:I101"/>
    <mergeCell ref="B102:I102"/>
    <mergeCell ref="B97:I97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2024-11-25T07:50:53Z</dcterms:modified>
</cp:coreProperties>
</file>