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КП'!$B$1:$H$60</definedName>
  </definedNames>
  <calcPr fullCalcOnLoad="1" refMode="R1C1"/>
</workbook>
</file>

<file path=xl/sharedStrings.xml><?xml version="1.0" encoding="utf-8"?>
<sst xmlns="http://schemas.openxmlformats.org/spreadsheetml/2006/main" count="91" uniqueCount="73">
  <si>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</si>
  <si>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</si>
  <si>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</si>
  <si>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</si>
  <si>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</si>
  <si>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</si>
  <si>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</si>
  <si>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</si>
  <si>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</si>
  <si>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</si>
  <si>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</si>
  <si>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</si>
  <si>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</si>
  <si>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</si>
  <si>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</si>
  <si>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</si>
  <si>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</si>
  <si>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</si>
  <si>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</si>
  <si>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</si>
  <si>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</si>
  <si>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</si>
  <si>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</si>
  <si>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</si>
  <si>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</si>
  <si>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</si>
  <si>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</si>
  <si>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</si>
  <si>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</si>
  <si>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</si>
  <si>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</si>
  <si>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"Рус Империал Груп", находящегося по адресу: г. Томск, пер. Мостовой, 7:</t>
  </si>
  <si>
    <t>9.  Предлагаемый к поставке Товар новый, не бывший в употреблении.</t>
  </si>
  <si>
    <t>м2</t>
  </si>
  <si>
    <t>м</t>
  </si>
  <si>
    <t>шт</t>
  </si>
  <si>
    <t>№ К-2024-18 «Поставка различных материалов»</t>
  </si>
  <si>
    <t>Размер / Size</t>
  </si>
  <si>
    <t>Доска пола Оптима 28х146х3000мм /Floor board Optima 28х146х3000mm</t>
  </si>
  <si>
    <t>28х146х3000мм</t>
  </si>
  <si>
    <t>уп</t>
  </si>
  <si>
    <t>Фанера берёзовая ФСФ ламинированная /Birch plywood, laminated</t>
  </si>
  <si>
    <t>2440х1220х12мм</t>
  </si>
  <si>
    <t>Линолеум (полукоммерческий) 3м /Linoleum (semi-commercial) 3m</t>
  </si>
  <si>
    <t>30 пог. Метров</t>
  </si>
  <si>
    <t>м/п</t>
  </si>
  <si>
    <t>Евровагонка Осина цельная 12,5х85х2500мм 10шт /Euro-batten, aspen, one-piece 12.5х85х2500mm, 10 eas</t>
  </si>
  <si>
    <t>Кляймер №5 /Clinch rivet No.5</t>
  </si>
  <si>
    <t>Евровагонка 12*100*3000мм /Euro-batten 12*100*3000mm</t>
  </si>
  <si>
    <t>Плинтус гладкий АРЕЛАН Сращенный, бессучковый /Floor skirting, plain, ARELAN, spliced, branch-free</t>
  </si>
  <si>
    <t>13х60х2200мм</t>
  </si>
  <si>
    <t>Утеплитель ТЕПЛОТЕК П-125 50х500х1000мм /Insulant TEPLOTEK P-125 50х500х1000mm</t>
  </si>
  <si>
    <t>50х500х1000мм</t>
  </si>
  <si>
    <t>Дверь для бань и саун Термостекло «ВЕНИК-1» 1890*690*6 мм /Door to a steam room1890*690*6 mm, with door trims</t>
  </si>
  <si>
    <t>Утеплитель-пароизоляция "Изовер Сауна" 50мм /Vapor barrier IZOVER SAUNA 50mm</t>
  </si>
  <si>
    <t>Вентилятор D=115мм /Fan D=115mm</t>
  </si>
  <si>
    <t>Смеситель для душа без излива KEIL C603566 /Shower mixer w/o spout KEIL C603566</t>
  </si>
  <si>
    <t>Саморезы 3,5*3,2 /Self-tapping screws 3.5*3.2</t>
  </si>
  <si>
    <t>Саморезы 6,5*3,2 /Self-tapping screws 6.5*3.2</t>
  </si>
  <si>
    <t>Монтажная пена /Construction foam</t>
  </si>
  <si>
    <t>Клей ПВА /PVA glue</t>
  </si>
  <si>
    <t>л</t>
  </si>
  <si>
    <t>Панель ПВХ 2700х250х7 мм (цвет белый) /PVC panel 2700х250х7mm (white)</t>
  </si>
  <si>
    <t>Уголок ПЛАСТАЛ KU 40мм /L-bar PLASAL KU 40mm</t>
  </si>
  <si>
    <t>Угол внутренний для сэндвич панелей ПВХ /Internal L-bar for PVC sandwich panels</t>
  </si>
  <si>
    <t>белый 3000 мм</t>
  </si>
  <si>
    <t>Плинтус напольный DECOMASTER CF 13 /Floor skirting DECOMASTER CF 13</t>
  </si>
  <si>
    <t>Комплект фурнитуры к плинтусу Андромеда белая /Floor skirting fittings Andromeda, white</t>
  </si>
  <si>
    <t>Электрокаменка для бани и сауны / Electric heater for baths and saunas</t>
  </si>
  <si>
    <t>"Ермак SCA-90 BW"</t>
  </si>
  <si>
    <t>Поддон душевой металл 1м*1м (с фурнитурой) / Metal shower tray 1 m*1 m (with fittings)</t>
  </si>
  <si>
    <t>рул.</t>
  </si>
  <si>
    <t>4. Сроки поставки, предлагаемые нами (до склада ООО "Рус Империал Груп", находящегося по адресу: г. Томск, пер. Мостовой, 7): __________ (30 календарных дней)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</si>
</sst>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169" fontId="60" fillId="0" borderId="0" xfId="0" applyNumberFormat="1" applyFont="1" applyFill="1" applyAlignment="1">
      <alignment horizontal="center" vertical="top"/>
    </xf>
    <xf numFmtId="0" fontId="60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justify" vertical="top" wrapText="1"/>
    </xf>
    <xf numFmtId="0" fontId="60" fillId="0" borderId="11" xfId="0" applyFont="1" applyBorder="1" applyAlignment="1">
      <alignment horizontal="justify" wrapText="1"/>
    </xf>
    <xf numFmtId="0" fontId="60" fillId="0" borderId="11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0" fillId="0" borderId="0" xfId="0" applyFont="1" applyAlignment="1">
      <alignment horizontal="left" indent="5"/>
    </xf>
    <xf numFmtId="0" fontId="63" fillId="0" borderId="0" xfId="0" applyFont="1" applyAlignment="1">
      <alignment/>
    </xf>
    <xf numFmtId="0" fontId="6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/>
    </xf>
    <xf numFmtId="0" fontId="60" fillId="0" borderId="11" xfId="0" applyNumberFormat="1" applyFont="1" applyBorder="1" applyAlignment="1">
      <alignment horizontal="justify" wrapText="1"/>
    </xf>
    <xf numFmtId="0" fontId="60" fillId="0" borderId="0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/>
    </xf>
    <xf numFmtId="0" fontId="60" fillId="0" borderId="0" xfId="0" applyNumberFormat="1" applyFont="1" applyFill="1" applyAlignment="1">
      <alignment horizontal="center" vertical="center"/>
    </xf>
    <xf numFmtId="0" fontId="67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6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7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3" fillId="33" borderId="13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6"/>
  <sheetViews>
    <sheetView showGridLines="0" tabSelected="1" zoomScale="80" zoomScaleNormal="80" zoomScaleSheetLayoutView="85" workbookViewId="0" topLeftCell="A1">
      <selection activeCell="F29" sqref="F29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91.57421875" style="12" customWidth="1"/>
    <col min="4" max="4" width="22.140625" style="13" bestFit="1" customWidth="1"/>
    <col min="5" max="5" width="6.28125" style="69" bestFit="1" customWidth="1"/>
    <col min="6" max="6" width="6.421875" style="12" customWidth="1"/>
    <col min="7" max="7" width="19.7109375" style="13" customWidth="1"/>
    <col min="8" max="8" width="19.57421875" style="11" customWidth="1"/>
    <col min="9" max="9" width="6.140625" style="14" customWidth="1"/>
    <col min="10" max="10" width="48.7109375" style="15" customWidth="1"/>
    <col min="11" max="11" width="58.00390625" style="14" customWidth="1"/>
    <col min="12" max="12" width="22.7109375" style="16" customWidth="1"/>
    <col min="13" max="13" width="15.00390625" style="11" customWidth="1"/>
    <col min="14" max="16384" width="9.140625" style="11" customWidth="1"/>
  </cols>
  <sheetData>
    <row r="1" spans="2:27" s="5" customFormat="1" ht="18.75">
      <c r="B1" s="48"/>
      <c r="C1" s="1"/>
      <c r="D1" s="30"/>
      <c r="E1" s="65"/>
      <c r="F1" s="1"/>
      <c r="G1" s="27"/>
      <c r="I1" s="2"/>
      <c r="J1" s="21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2:27" s="5" customFormat="1" ht="15.75">
      <c r="B2" s="48"/>
      <c r="C2" s="40"/>
      <c r="D2" s="30"/>
      <c r="E2" s="65"/>
      <c r="F2" s="1"/>
      <c r="G2" s="27"/>
      <c r="H2" s="10" t="s">
        <v>0</v>
      </c>
      <c r="I2" s="2"/>
      <c r="J2" s="2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27" s="5" customFormat="1" ht="15.75">
      <c r="B3" s="48"/>
      <c r="C3" s="40"/>
      <c r="D3" s="30"/>
      <c r="E3" s="65"/>
      <c r="F3" s="1"/>
      <c r="G3" s="33"/>
      <c r="H3" s="10" t="s">
        <v>1</v>
      </c>
      <c r="I3" s="2"/>
      <c r="J3" s="23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2:27" s="5" customFormat="1" ht="15.75">
      <c r="B4" s="48"/>
      <c r="C4" s="41"/>
      <c r="D4" s="30"/>
      <c r="E4" s="65"/>
      <c r="F4" s="1"/>
      <c r="G4" s="33"/>
      <c r="H4" s="10" t="s">
        <v>30</v>
      </c>
      <c r="I4" s="2"/>
      <c r="J4" s="23"/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"/>
    </row>
    <row r="5" spans="2:27" s="5" customFormat="1" ht="15.75">
      <c r="B5" s="48"/>
      <c r="C5" s="38" t="s">
        <v>3</v>
      </c>
      <c r="D5" s="30"/>
      <c r="E5" s="65"/>
      <c r="F5" s="1"/>
      <c r="G5" s="33"/>
      <c r="H5" s="10" t="s">
        <v>29</v>
      </c>
      <c r="I5" s="2"/>
      <c r="J5" s="23"/>
      <c r="K5" s="2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</row>
    <row r="6" spans="2:27" s="5" customFormat="1" ht="15.75">
      <c r="B6" s="74" t="s">
        <v>14</v>
      </c>
      <c r="C6" s="75"/>
      <c r="D6" s="75"/>
      <c r="E6" s="75"/>
      <c r="F6" s="75"/>
      <c r="G6" s="75"/>
      <c r="H6" s="75"/>
      <c r="I6" s="2"/>
      <c r="J6" s="23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s="5" customFormat="1" ht="15.75">
      <c r="B7" s="84" t="s">
        <v>36</v>
      </c>
      <c r="C7" s="85"/>
      <c r="D7" s="85"/>
      <c r="E7" s="85"/>
      <c r="F7" s="85"/>
      <c r="G7" s="85"/>
      <c r="H7" s="85"/>
      <c r="I7" s="2"/>
      <c r="J7" s="24"/>
      <c r="K7" s="2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s="5" customFormat="1" ht="15.75">
      <c r="B8" s="76" t="s">
        <v>8</v>
      </c>
      <c r="C8" s="77"/>
      <c r="D8" s="77"/>
      <c r="E8" s="77"/>
      <c r="F8" s="77"/>
      <c r="G8" s="77"/>
      <c r="H8" s="77"/>
      <c r="I8" s="2"/>
      <c r="J8" s="24"/>
      <c r="K8" s="2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10" spans="2:27" s="5" customFormat="1" ht="15.75">
      <c r="B10" s="78" t="s">
        <v>9</v>
      </c>
      <c r="C10" s="79"/>
      <c r="D10" s="79"/>
      <c r="E10" s="79"/>
      <c r="F10" s="79"/>
      <c r="G10" s="79"/>
      <c r="H10" s="79"/>
      <c r="I10" s="2"/>
      <c r="J10" s="24"/>
      <c r="K10" s="2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s="5" customFormat="1" ht="15.75">
      <c r="B11" s="84" t="s">
        <v>36</v>
      </c>
      <c r="C11" s="85"/>
      <c r="D11" s="85"/>
      <c r="E11" s="85"/>
      <c r="F11" s="85"/>
      <c r="G11" s="85"/>
      <c r="H11" s="85"/>
      <c r="I11" s="2"/>
      <c r="J11" s="26"/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s="5" customFormat="1" ht="15.75">
      <c r="B12" s="80" t="s">
        <v>10</v>
      </c>
      <c r="C12" s="81"/>
      <c r="D12" s="81"/>
      <c r="E12" s="81"/>
      <c r="F12" s="81"/>
      <c r="G12" s="81"/>
      <c r="H12" s="81"/>
      <c r="I12" s="2"/>
      <c r="J12" s="26"/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s="5" customFormat="1" ht="15.75">
      <c r="B13" s="98"/>
      <c r="C13" s="99"/>
      <c r="D13" s="99"/>
      <c r="E13" s="99"/>
      <c r="F13" s="99"/>
      <c r="G13" s="99"/>
      <c r="H13" s="99"/>
      <c r="I13" s="2"/>
      <c r="J13" s="25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s="5" customFormat="1" ht="15.75">
      <c r="B14" s="82" t="s">
        <v>28</v>
      </c>
      <c r="C14" s="83"/>
      <c r="D14" s="83"/>
      <c r="E14" s="83"/>
      <c r="F14" s="83"/>
      <c r="G14" s="83"/>
      <c r="H14" s="83"/>
      <c r="I14" s="2"/>
      <c r="J14" s="26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s="5" customFormat="1" ht="15.75">
      <c r="B15" s="49"/>
      <c r="C15" s="30"/>
      <c r="D15" s="30"/>
      <c r="E15" s="65"/>
      <c r="F15" s="30"/>
      <c r="G15" s="33"/>
      <c r="H15" s="9"/>
      <c r="I15" s="2"/>
      <c r="J15" s="26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s="5" customFormat="1" ht="58.5" customHeight="1">
      <c r="B16" s="78" t="s">
        <v>11</v>
      </c>
      <c r="C16" s="102"/>
      <c r="D16" s="102"/>
      <c r="E16" s="102"/>
      <c r="F16" s="102"/>
      <c r="G16" s="102"/>
      <c r="H16" s="79"/>
      <c r="I16" s="2"/>
      <c r="J16" s="26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12" ht="15.75">
      <c r="B17" s="100" t="s">
        <v>18</v>
      </c>
      <c r="C17" s="101"/>
      <c r="D17" s="101"/>
      <c r="E17" s="101"/>
      <c r="F17" s="101"/>
      <c r="G17" s="101"/>
      <c r="H17" s="101"/>
      <c r="I17" s="6"/>
      <c r="J17" s="23"/>
      <c r="K17" s="20"/>
      <c r="L17" s="6"/>
    </row>
    <row r="18" spans="2:12" ht="26.25" customHeight="1">
      <c r="B18" s="97" t="s">
        <v>31</v>
      </c>
      <c r="C18" s="97"/>
      <c r="D18" s="97"/>
      <c r="E18" s="97"/>
      <c r="F18" s="97"/>
      <c r="G18" s="97"/>
      <c r="H18" s="97"/>
      <c r="I18" s="6"/>
      <c r="J18" s="23"/>
      <c r="K18" s="20"/>
      <c r="L18" s="6"/>
    </row>
    <row r="19" spans="2:12" ht="63">
      <c r="B19" s="50" t="s">
        <v>12</v>
      </c>
      <c r="C19" s="109" t="s">
        <v>23</v>
      </c>
      <c r="D19" s="109" t="s">
        <v>37</v>
      </c>
      <c r="E19" s="36" t="s">
        <v>16</v>
      </c>
      <c r="F19" s="47" t="s">
        <v>17</v>
      </c>
      <c r="G19" s="42" t="s">
        <v>26</v>
      </c>
      <c r="H19" s="39" t="s">
        <v>27</v>
      </c>
      <c r="I19" s="6"/>
      <c r="J19" s="23"/>
      <c r="K19" s="20"/>
      <c r="L19" s="6"/>
    </row>
    <row r="20" spans="2:12" ht="15.75">
      <c r="B20" s="70">
        <v>1</v>
      </c>
      <c r="C20" s="62" t="s">
        <v>38</v>
      </c>
      <c r="D20" s="61" t="s">
        <v>39</v>
      </c>
      <c r="E20" s="71">
        <v>10</v>
      </c>
      <c r="F20" s="61" t="s">
        <v>40</v>
      </c>
      <c r="G20" s="60"/>
      <c r="H20" s="60"/>
      <c r="I20" s="6"/>
      <c r="J20" s="23"/>
      <c r="K20" s="20"/>
      <c r="L20" s="6"/>
    </row>
    <row r="21" spans="2:12" ht="15.75">
      <c r="B21" s="70">
        <f>SUM(B20+1)</f>
        <v>2</v>
      </c>
      <c r="C21" s="62" t="s">
        <v>41</v>
      </c>
      <c r="D21" s="61" t="s">
        <v>42</v>
      </c>
      <c r="E21" s="63">
        <v>10</v>
      </c>
      <c r="F21" s="61" t="s">
        <v>35</v>
      </c>
      <c r="G21" s="60"/>
      <c r="H21" s="60"/>
      <c r="I21" s="6"/>
      <c r="J21" s="23"/>
      <c r="K21" s="20"/>
      <c r="L21" s="6"/>
    </row>
    <row r="22" spans="2:12" ht="15.75">
      <c r="B22" s="70">
        <f aca="true" t="shared" si="0" ref="B22:B42">SUM(B21+1)</f>
        <v>3</v>
      </c>
      <c r="C22" s="62" t="s">
        <v>43</v>
      </c>
      <c r="D22" s="61" t="s">
        <v>44</v>
      </c>
      <c r="E22" s="63">
        <v>30</v>
      </c>
      <c r="F22" s="61" t="s">
        <v>45</v>
      </c>
      <c r="G22" s="60"/>
      <c r="H22" s="60"/>
      <c r="I22" s="6"/>
      <c r="J22" s="23"/>
      <c r="K22" s="20"/>
      <c r="L22" s="6"/>
    </row>
    <row r="23" spans="2:12" ht="31.5">
      <c r="B23" s="70">
        <f t="shared" si="0"/>
        <v>4</v>
      </c>
      <c r="C23" s="62" t="s">
        <v>46</v>
      </c>
      <c r="D23" s="61"/>
      <c r="E23" s="63">
        <v>17</v>
      </c>
      <c r="F23" s="61" t="s">
        <v>40</v>
      </c>
      <c r="G23" s="60"/>
      <c r="H23" s="60"/>
      <c r="I23" s="6"/>
      <c r="J23" s="23"/>
      <c r="K23" s="20"/>
      <c r="L23" s="6"/>
    </row>
    <row r="24" spans="2:12" ht="15.75">
      <c r="B24" s="70">
        <f t="shared" si="0"/>
        <v>5</v>
      </c>
      <c r="C24" s="62" t="s">
        <v>47</v>
      </c>
      <c r="D24" s="61"/>
      <c r="E24" s="63">
        <v>1000</v>
      </c>
      <c r="F24" s="61" t="s">
        <v>35</v>
      </c>
      <c r="G24" s="60"/>
      <c r="H24" s="60"/>
      <c r="I24" s="6"/>
      <c r="J24" s="23"/>
      <c r="K24" s="20"/>
      <c r="L24" s="6"/>
    </row>
    <row r="25" spans="2:12" ht="15.75">
      <c r="B25" s="70">
        <f t="shared" si="0"/>
        <v>6</v>
      </c>
      <c r="C25" s="62" t="s">
        <v>48</v>
      </c>
      <c r="D25" s="61"/>
      <c r="E25" s="64">
        <v>100</v>
      </c>
      <c r="F25" s="61" t="s">
        <v>33</v>
      </c>
      <c r="G25" s="60"/>
      <c r="H25" s="60"/>
      <c r="I25" s="6"/>
      <c r="J25" s="23"/>
      <c r="K25" s="20"/>
      <c r="L25" s="6"/>
    </row>
    <row r="26" spans="2:12" ht="31.5">
      <c r="B26" s="70">
        <f t="shared" si="0"/>
        <v>7</v>
      </c>
      <c r="C26" s="62" t="s">
        <v>49</v>
      </c>
      <c r="D26" s="61" t="s">
        <v>50</v>
      </c>
      <c r="E26" s="64">
        <v>30</v>
      </c>
      <c r="F26" s="61" t="s">
        <v>35</v>
      </c>
      <c r="G26" s="60"/>
      <c r="H26" s="60"/>
      <c r="I26" s="6"/>
      <c r="J26" s="23"/>
      <c r="K26" s="20"/>
      <c r="L26" s="6"/>
    </row>
    <row r="27" spans="2:12" ht="15.75">
      <c r="B27" s="70">
        <f t="shared" si="0"/>
        <v>8</v>
      </c>
      <c r="C27" s="62" t="s">
        <v>51</v>
      </c>
      <c r="D27" s="61" t="s">
        <v>52</v>
      </c>
      <c r="E27" s="64">
        <v>25</v>
      </c>
      <c r="F27" s="61" t="s">
        <v>33</v>
      </c>
      <c r="G27" s="60"/>
      <c r="H27" s="60"/>
      <c r="I27" s="6"/>
      <c r="J27" s="23"/>
      <c r="K27" s="20"/>
      <c r="L27" s="6"/>
    </row>
    <row r="28" spans="2:12" ht="31.5">
      <c r="B28" s="70">
        <f t="shared" si="0"/>
        <v>9</v>
      </c>
      <c r="C28" s="62" t="s">
        <v>53</v>
      </c>
      <c r="D28" s="61"/>
      <c r="E28" s="64">
        <v>2</v>
      </c>
      <c r="F28" s="61" t="s">
        <v>35</v>
      </c>
      <c r="G28" s="60"/>
      <c r="H28" s="60"/>
      <c r="I28" s="6"/>
      <c r="J28" s="23"/>
      <c r="K28" s="20"/>
      <c r="L28" s="6"/>
    </row>
    <row r="29" spans="2:12" ht="15.75">
      <c r="B29" s="70">
        <f t="shared" si="0"/>
        <v>10</v>
      </c>
      <c r="C29" s="62" t="s">
        <v>54</v>
      </c>
      <c r="D29" s="61"/>
      <c r="E29" s="64">
        <v>5</v>
      </c>
      <c r="F29" s="61" t="s">
        <v>71</v>
      </c>
      <c r="G29" s="60"/>
      <c r="H29" s="60"/>
      <c r="I29" s="6"/>
      <c r="J29" s="23"/>
      <c r="K29" s="20"/>
      <c r="L29" s="6"/>
    </row>
    <row r="30" spans="2:12" ht="15.75">
      <c r="B30" s="70">
        <f t="shared" si="0"/>
        <v>11</v>
      </c>
      <c r="C30" s="62" t="s">
        <v>55</v>
      </c>
      <c r="D30" s="61"/>
      <c r="E30" s="64">
        <v>2</v>
      </c>
      <c r="F30" s="61" t="s">
        <v>35</v>
      </c>
      <c r="G30" s="60"/>
      <c r="H30" s="60"/>
      <c r="I30" s="6"/>
      <c r="J30" s="23"/>
      <c r="K30" s="20"/>
      <c r="L30" s="6"/>
    </row>
    <row r="31" spans="2:12" ht="15.75">
      <c r="B31" s="70">
        <f t="shared" si="0"/>
        <v>12</v>
      </c>
      <c r="C31" s="62" t="s">
        <v>56</v>
      </c>
      <c r="D31" s="61"/>
      <c r="E31" s="72">
        <v>2</v>
      </c>
      <c r="F31" s="61" t="s">
        <v>35</v>
      </c>
      <c r="G31" s="60"/>
      <c r="H31" s="60"/>
      <c r="I31" s="6"/>
      <c r="J31" s="23"/>
      <c r="K31" s="20"/>
      <c r="L31" s="6"/>
    </row>
    <row r="32" spans="2:12" ht="15.75">
      <c r="B32" s="70">
        <f t="shared" si="0"/>
        <v>13</v>
      </c>
      <c r="C32" s="62" t="s">
        <v>57</v>
      </c>
      <c r="D32" s="61"/>
      <c r="E32" s="64">
        <v>200</v>
      </c>
      <c r="F32" s="61" t="s">
        <v>35</v>
      </c>
      <c r="G32" s="60"/>
      <c r="H32" s="60"/>
      <c r="I32" s="6"/>
      <c r="J32" s="23"/>
      <c r="K32" s="20"/>
      <c r="L32" s="6"/>
    </row>
    <row r="33" spans="2:12" ht="15.75">
      <c r="B33" s="70">
        <f t="shared" si="0"/>
        <v>14</v>
      </c>
      <c r="C33" s="62" t="s">
        <v>58</v>
      </c>
      <c r="D33" s="61"/>
      <c r="E33" s="64">
        <v>50</v>
      </c>
      <c r="F33" s="61" t="s">
        <v>35</v>
      </c>
      <c r="G33" s="60"/>
      <c r="H33" s="60"/>
      <c r="I33" s="6"/>
      <c r="J33" s="23"/>
      <c r="K33" s="20"/>
      <c r="L33" s="6"/>
    </row>
    <row r="34" spans="2:12" ht="15.75">
      <c r="B34" s="70">
        <f t="shared" si="0"/>
        <v>15</v>
      </c>
      <c r="C34" s="62" t="s">
        <v>59</v>
      </c>
      <c r="D34" s="61"/>
      <c r="E34" s="73">
        <v>12</v>
      </c>
      <c r="F34" s="61" t="s">
        <v>35</v>
      </c>
      <c r="G34" s="60"/>
      <c r="H34" s="60"/>
      <c r="I34" s="6"/>
      <c r="J34" s="23"/>
      <c r="K34" s="20"/>
      <c r="L34" s="6"/>
    </row>
    <row r="35" spans="2:12" ht="15.75">
      <c r="B35" s="70">
        <f t="shared" si="0"/>
        <v>16</v>
      </c>
      <c r="C35" s="62" t="s">
        <v>60</v>
      </c>
      <c r="D35" s="61"/>
      <c r="E35" s="73">
        <v>5</v>
      </c>
      <c r="F35" s="61" t="s">
        <v>61</v>
      </c>
      <c r="G35" s="60"/>
      <c r="H35" s="60"/>
      <c r="I35" s="6"/>
      <c r="J35" s="23"/>
      <c r="K35" s="20"/>
      <c r="L35" s="6"/>
    </row>
    <row r="36" spans="2:12" ht="15.75">
      <c r="B36" s="70">
        <f t="shared" si="0"/>
        <v>17</v>
      </c>
      <c r="C36" s="62" t="s">
        <v>62</v>
      </c>
      <c r="D36" s="61"/>
      <c r="E36" s="73">
        <v>12</v>
      </c>
      <c r="F36" s="61" t="s">
        <v>33</v>
      </c>
      <c r="G36" s="60"/>
      <c r="H36" s="60"/>
      <c r="I36" s="6"/>
      <c r="J36" s="23"/>
      <c r="K36" s="20"/>
      <c r="L36" s="6"/>
    </row>
    <row r="37" spans="2:12" ht="15.75">
      <c r="B37" s="70">
        <f t="shared" si="0"/>
        <v>18</v>
      </c>
      <c r="C37" s="62" t="s">
        <v>63</v>
      </c>
      <c r="D37" s="61"/>
      <c r="E37" s="64">
        <v>25</v>
      </c>
      <c r="F37" s="61" t="s">
        <v>34</v>
      </c>
      <c r="G37" s="60"/>
      <c r="H37" s="60"/>
      <c r="I37" s="6"/>
      <c r="J37" s="23"/>
      <c r="K37" s="20"/>
      <c r="L37" s="6"/>
    </row>
    <row r="38" spans="2:12" ht="15.75">
      <c r="B38" s="70">
        <f t="shared" si="0"/>
        <v>19</v>
      </c>
      <c r="C38" s="62" t="s">
        <v>64</v>
      </c>
      <c r="D38" s="61" t="s">
        <v>65</v>
      </c>
      <c r="E38" s="64">
        <v>42</v>
      </c>
      <c r="F38" s="61" t="s">
        <v>34</v>
      </c>
      <c r="G38" s="60"/>
      <c r="H38" s="60"/>
      <c r="I38" s="6"/>
      <c r="J38" s="23"/>
      <c r="K38" s="20"/>
      <c r="L38" s="6"/>
    </row>
    <row r="39" spans="2:12" ht="15.75">
      <c r="B39" s="70">
        <f t="shared" si="0"/>
        <v>20</v>
      </c>
      <c r="C39" s="62" t="s">
        <v>66</v>
      </c>
      <c r="D39" s="61"/>
      <c r="E39" s="64">
        <v>3</v>
      </c>
      <c r="F39" s="61" t="s">
        <v>34</v>
      </c>
      <c r="G39" s="60"/>
      <c r="H39" s="60"/>
      <c r="I39" s="6"/>
      <c r="J39" s="23"/>
      <c r="K39" s="20"/>
      <c r="L39" s="6"/>
    </row>
    <row r="40" spans="2:12" ht="15.75">
      <c r="B40" s="70">
        <f t="shared" si="0"/>
        <v>21</v>
      </c>
      <c r="C40" s="62" t="s">
        <v>67</v>
      </c>
      <c r="D40" s="61"/>
      <c r="E40" s="64">
        <v>10</v>
      </c>
      <c r="F40" s="61" t="s">
        <v>35</v>
      </c>
      <c r="G40" s="60"/>
      <c r="H40" s="60"/>
      <c r="I40" s="6"/>
      <c r="J40" s="23"/>
      <c r="K40" s="20"/>
      <c r="L40" s="6"/>
    </row>
    <row r="41" spans="2:12" ht="15.75">
      <c r="B41" s="70">
        <f t="shared" si="0"/>
        <v>22</v>
      </c>
      <c r="C41" s="62" t="s">
        <v>68</v>
      </c>
      <c r="D41" s="61" t="s">
        <v>69</v>
      </c>
      <c r="E41" s="64">
        <v>1</v>
      </c>
      <c r="F41" s="61" t="s">
        <v>35</v>
      </c>
      <c r="G41" s="60"/>
      <c r="H41" s="60"/>
      <c r="I41" s="6"/>
      <c r="J41" s="23"/>
      <c r="K41" s="20"/>
      <c r="L41" s="6"/>
    </row>
    <row r="42" spans="2:12" ht="15.75">
      <c r="B42" s="70">
        <f t="shared" si="0"/>
        <v>23</v>
      </c>
      <c r="C42" s="62" t="s">
        <v>70</v>
      </c>
      <c r="D42" s="61"/>
      <c r="E42" s="64">
        <v>2</v>
      </c>
      <c r="F42" s="61" t="s">
        <v>35</v>
      </c>
      <c r="G42" s="60"/>
      <c r="H42" s="60"/>
      <c r="I42" s="6"/>
      <c r="J42" s="23"/>
      <c r="K42" s="20"/>
      <c r="L42" s="6"/>
    </row>
    <row r="43" spans="2:12" s="12" customFormat="1" ht="18" customHeight="1">
      <c r="B43" s="94" t="s">
        <v>25</v>
      </c>
      <c r="C43" s="95"/>
      <c r="D43" s="95"/>
      <c r="E43" s="95"/>
      <c r="F43" s="95"/>
      <c r="G43" s="96"/>
      <c r="H43" s="56"/>
      <c r="I43" s="57"/>
      <c r="J43" s="28"/>
      <c r="K43" s="58"/>
      <c r="L43" s="57"/>
    </row>
    <row r="44" spans="2:12" ht="18" customHeight="1">
      <c r="B44" s="90" t="s">
        <v>15</v>
      </c>
      <c r="C44" s="91"/>
      <c r="D44" s="91"/>
      <c r="E44" s="91"/>
      <c r="F44" s="91"/>
      <c r="G44" s="91"/>
      <c r="H44" s="92"/>
      <c r="I44" s="6"/>
      <c r="J44" s="23"/>
      <c r="K44" s="20"/>
      <c r="L44" s="6"/>
    </row>
    <row r="45" spans="2:12" s="12" customFormat="1" ht="15.75">
      <c r="B45" s="105" t="s">
        <v>24</v>
      </c>
      <c r="C45" s="106"/>
      <c r="D45" s="106"/>
      <c r="E45" s="106"/>
      <c r="F45" s="106"/>
      <c r="G45" s="106"/>
      <c r="H45" s="106"/>
      <c r="I45" s="27"/>
      <c r="J45" s="28"/>
      <c r="K45" s="27"/>
      <c r="L45" s="29"/>
    </row>
    <row r="46" spans="2:12" s="46" customFormat="1" ht="37.5" customHeight="1">
      <c r="B46" s="86" t="s">
        <v>72</v>
      </c>
      <c r="C46" s="93"/>
      <c r="D46" s="93"/>
      <c r="E46" s="93"/>
      <c r="F46" s="93"/>
      <c r="G46" s="93"/>
      <c r="H46" s="93"/>
      <c r="I46" s="43"/>
      <c r="J46" s="44"/>
      <c r="K46" s="43"/>
      <c r="L46" s="45"/>
    </row>
    <row r="47" spans="2:12" ht="23.25" customHeight="1">
      <c r="B47" s="105" t="s">
        <v>19</v>
      </c>
      <c r="C47" s="104"/>
      <c r="D47" s="104"/>
      <c r="E47" s="104"/>
      <c r="F47" s="104"/>
      <c r="G47" s="104"/>
      <c r="H47" s="104"/>
      <c r="I47" s="7"/>
      <c r="J47" s="24"/>
      <c r="K47" s="7"/>
      <c r="L47" s="8"/>
    </row>
    <row r="48" spans="2:12" ht="15.75">
      <c r="B48" s="107" t="s">
        <v>4</v>
      </c>
      <c r="C48" s="108"/>
      <c r="D48" s="108"/>
      <c r="E48" s="108"/>
      <c r="F48" s="108"/>
      <c r="G48" s="108"/>
      <c r="H48" s="108"/>
      <c r="I48" s="7"/>
      <c r="J48" s="24"/>
      <c r="K48" s="7"/>
      <c r="L48" s="8"/>
    </row>
    <row r="49" spans="2:12" ht="57.75" customHeight="1">
      <c r="B49" s="86" t="s">
        <v>20</v>
      </c>
      <c r="C49" s="87"/>
      <c r="D49" s="87"/>
      <c r="E49" s="87"/>
      <c r="F49" s="87"/>
      <c r="G49" s="87"/>
      <c r="H49" s="87"/>
      <c r="I49" s="7"/>
      <c r="J49" s="24"/>
      <c r="K49" s="7"/>
      <c r="L49" s="8"/>
    </row>
    <row r="50" spans="2:12" ht="42" customHeight="1">
      <c r="B50" s="86" t="s">
        <v>21</v>
      </c>
      <c r="C50" s="87"/>
      <c r="D50" s="87"/>
      <c r="E50" s="87"/>
      <c r="F50" s="87"/>
      <c r="G50" s="87"/>
      <c r="H50" s="87"/>
      <c r="I50" s="7"/>
      <c r="J50" s="24"/>
      <c r="K50" s="7"/>
      <c r="L50" s="8"/>
    </row>
    <row r="51" spans="2:10" ht="45" customHeight="1">
      <c r="B51" s="86" t="s">
        <v>22</v>
      </c>
      <c r="C51" s="87"/>
      <c r="D51" s="87"/>
      <c r="E51" s="87"/>
      <c r="F51" s="87"/>
      <c r="G51" s="87"/>
      <c r="H51" s="87"/>
      <c r="J51" s="24"/>
    </row>
    <row r="52" spans="2:10" ht="15.75">
      <c r="B52" s="86" t="s">
        <v>32</v>
      </c>
      <c r="C52" s="87"/>
      <c r="D52" s="87"/>
      <c r="E52" s="87"/>
      <c r="F52" s="87"/>
      <c r="G52" s="87"/>
      <c r="H52" s="87"/>
      <c r="J52" s="24"/>
    </row>
    <row r="53" spans="2:10" ht="18.75">
      <c r="B53" s="103"/>
      <c r="C53" s="104"/>
      <c r="D53" s="104"/>
      <c r="E53" s="104"/>
      <c r="F53" s="104"/>
      <c r="G53" s="104"/>
      <c r="H53" s="104"/>
      <c r="J53" s="23"/>
    </row>
    <row r="54" spans="2:10" ht="15.75">
      <c r="B54" s="88" t="s">
        <v>13</v>
      </c>
      <c r="C54" s="89"/>
      <c r="D54" s="89"/>
      <c r="E54" s="89"/>
      <c r="F54" s="89"/>
      <c r="G54" s="89"/>
      <c r="H54" s="89"/>
      <c r="J54" s="23"/>
    </row>
    <row r="55" spans="2:10" ht="18.75">
      <c r="B55" s="51"/>
      <c r="C55" s="32"/>
      <c r="D55" s="37"/>
      <c r="E55" s="66"/>
      <c r="F55" s="32"/>
      <c r="G55" s="32"/>
      <c r="H55" s="32"/>
      <c r="J55" s="23"/>
    </row>
    <row r="56" spans="2:10" ht="18.75">
      <c r="B56" s="51"/>
      <c r="C56" s="32"/>
      <c r="D56" s="37"/>
      <c r="E56" s="66"/>
      <c r="F56" s="32"/>
      <c r="G56" s="32"/>
      <c r="H56" s="32"/>
      <c r="J56" s="23"/>
    </row>
    <row r="57" spans="2:10" ht="18.75">
      <c r="B57" s="51"/>
      <c r="C57" s="32"/>
      <c r="D57" s="37"/>
      <c r="E57" s="66"/>
      <c r="F57" s="32"/>
      <c r="G57" s="32"/>
      <c r="H57" s="32"/>
      <c r="J57" s="23"/>
    </row>
    <row r="58" spans="2:10" ht="15.75">
      <c r="B58" s="52"/>
      <c r="C58" s="18" t="s">
        <v>5</v>
      </c>
      <c r="D58" s="34"/>
      <c r="E58" s="67"/>
      <c r="F58" s="18"/>
      <c r="G58" s="34" t="s">
        <v>3</v>
      </c>
      <c r="H58" s="19" t="s">
        <v>7</v>
      </c>
      <c r="J58" s="24"/>
    </row>
    <row r="59" spans="2:10" ht="15.75">
      <c r="B59" s="53"/>
      <c r="C59" s="17"/>
      <c r="D59" s="59"/>
      <c r="E59" s="68"/>
      <c r="F59" s="17"/>
      <c r="G59" s="31"/>
      <c r="J59" s="24"/>
    </row>
    <row r="60" spans="2:12" ht="15.75">
      <c r="B60" s="54" t="s">
        <v>6</v>
      </c>
      <c r="C60" s="35"/>
      <c r="D60" s="59"/>
      <c r="E60" s="68"/>
      <c r="F60" s="17"/>
      <c r="G60" s="31" t="s">
        <v>2</v>
      </c>
      <c r="J60" s="24"/>
      <c r="K60" s="11"/>
      <c r="L60" s="11"/>
    </row>
    <row r="61" spans="10:12" ht="15.75">
      <c r="J61" s="23"/>
      <c r="K61" s="11"/>
      <c r="L61" s="11"/>
    </row>
    <row r="62" spans="10:12" ht="15.75">
      <c r="J62" s="24"/>
      <c r="K62" s="11"/>
      <c r="L62" s="11"/>
    </row>
    <row r="63" spans="10:12" ht="15.75">
      <c r="J63" s="23"/>
      <c r="K63" s="11"/>
      <c r="L63" s="11"/>
    </row>
    <row r="64" spans="10:12" ht="15.75">
      <c r="J64" s="23"/>
      <c r="K64" s="11"/>
      <c r="L64" s="11"/>
    </row>
    <row r="65" spans="10:12" ht="15.75">
      <c r="J65" s="24"/>
      <c r="K65" s="11"/>
      <c r="L65" s="11"/>
    </row>
    <row r="66" spans="10:12" ht="15.75">
      <c r="J66" s="24"/>
      <c r="K66" s="11"/>
      <c r="L66" s="11"/>
    </row>
  </sheetData>
  <sheetProtection/>
  <mergeCells count="23">
    <mergeCell ref="B17:H17"/>
    <mergeCell ref="B16:H16"/>
    <mergeCell ref="B53:H53"/>
    <mergeCell ref="B45:H45"/>
    <mergeCell ref="B47:H47"/>
    <mergeCell ref="B48:H48"/>
    <mergeCell ref="B49:H49"/>
    <mergeCell ref="B51:H51"/>
    <mergeCell ref="B50:H50"/>
    <mergeCell ref="B54:H54"/>
    <mergeCell ref="B44:H44"/>
    <mergeCell ref="B46:H46"/>
    <mergeCell ref="B43:G43"/>
    <mergeCell ref="B52:H52"/>
    <mergeCell ref="B6:H6"/>
    <mergeCell ref="B8:H8"/>
    <mergeCell ref="B10:H10"/>
    <mergeCell ref="B12:H12"/>
    <mergeCell ref="B14:H14"/>
    <mergeCell ref="B11:H11"/>
    <mergeCell ref="B18:H18"/>
    <mergeCell ref="B13:H13"/>
    <mergeCell ref="B7:H7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2024-04-11T05:15:09Z</dcterms:modified>
  <cp:category/>
  <cp:version/>
  <cp:contentType/>
  <cp:contentStatus/>
</cp:coreProperties>
</file>