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КП'!$B$1:$K$116</definedName>
  </definedNames>
  <calcPr fullCalcOnLoad="1"/>
</workbook>
</file>

<file path=xl/sharedStrings.xml><?xml version="1.0" encoding="utf-8"?>
<sst xmlns="http://schemas.openxmlformats.org/spreadsheetml/2006/main" count="335" uniqueCount="241">
  <si>
    <t>Приложение №1</t>
  </si>
  <si>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</si>
  <si>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</si>
  <si>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</si>
  <si>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</si>
  <si>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</si>
  <si>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</si>
  <si>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</si>
  <si>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</si>
  <si>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</si>
  <si>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</si>
  <si>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</si>
  <si>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</si>
  <si>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</si>
  <si>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</si>
  <si>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</si>
  <si>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</si>
  <si>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</si>
  <si>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ООО "Норд Империал"</t>
  </si>
  <si>
    <t>  2. Цена нашего коммерческого предложения составляет:</t>
  </si>
  <si>
    <t>2.1 С учетом доставки товара до склада ООО «Норд Империал», находящегося по адресу: г. Томск, пер. Мостовой, 7: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</si>
  <si>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</si>
  <si>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</si>
  <si>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</si>
  <si>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</si>
  <si>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</si>
  <si>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Обозначение / марка ГОСТ
Laber / brand / state standard (GOST)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</si>
  <si>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</si>
  <si>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</si>
  <si>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</si>
  <si>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</si>
  <si>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</si>
  <si>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</si>
  <si>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4. Сроки поставки, предлагаемые нами (до склада ООО «Норд Империал», находящегося по адресу: г. Томск, пер. Мостовой, 7): ___________________ (45 календарных дней)</t>
  </si>
  <si>
    <t>Размер /
Size</t>
  </si>
  <si>
    <t>шт. / pcs.</t>
  </si>
  <si>
    <t>Задвижка КСА 11 50х16 ЛС1СОУХЛ1 CD "шип-паз"
Gate valve KSA 11 50x16 LS1SOUKHL1 CD "tongue and groove"</t>
  </si>
  <si>
    <t>КСА 11 50х16 ЛС1СОУХЛ1 CD "шип-паз"</t>
  </si>
  <si>
    <t>Вкладыш ПКИ 713193.011-95
Insert PKI 713193.011-95</t>
  </si>
  <si>
    <t>ПКИ 713193.011-95</t>
  </si>
  <si>
    <t>Веник
Whiskbroom</t>
  </si>
  <si>
    <t>Сорго</t>
  </si>
  <si>
    <t>пятипалый</t>
  </si>
  <si>
    <t>Совок для мусора
Dustpan</t>
  </si>
  <si>
    <t>М1140</t>
  </si>
  <si>
    <t>Хомуты червячные
Worm drive clamps</t>
  </si>
  <si>
    <t>Усиленные</t>
  </si>
  <si>
    <t>32-50</t>
  </si>
  <si>
    <t>40-60</t>
  </si>
  <si>
    <t>20-32</t>
  </si>
  <si>
    <t>Теплоноситель ТЛВ-330
Heat carrier TLV-330</t>
  </si>
  <si>
    <t>Полиалкилбензол ТУ 2422-022-29727929-2001</t>
  </si>
  <si>
    <t>200 л</t>
  </si>
  <si>
    <t>литров / L</t>
  </si>
  <si>
    <t>кг / kg</t>
  </si>
  <si>
    <t>Подшипник 
Bearing</t>
  </si>
  <si>
    <t>Ремень приводной
Drive belt</t>
  </si>
  <si>
    <t>SPB 2150 LP</t>
  </si>
  <si>
    <t>Маркер-краска (цвет белый)
Marker paint (white)</t>
  </si>
  <si>
    <t>DRAUBERG</t>
  </si>
  <si>
    <t>Полотно нетканое (ветошь)
Non-woven fabric (rags)</t>
  </si>
  <si>
    <t xml:space="preserve">A-VM </t>
  </si>
  <si>
    <t>80 см х 50 м</t>
  </si>
  <si>
    <t>рул. / roll</t>
  </si>
  <si>
    <t>Полотно вафельное 
Waffle cloth</t>
  </si>
  <si>
    <t>Samo tekstil
Лайма</t>
  </si>
  <si>
    <t>0.45*50 м.п</t>
  </si>
  <si>
    <t>шт / pcs.</t>
  </si>
  <si>
    <t>Порошок стиральный (автомат)
Washing powder (automatic)</t>
  </si>
  <si>
    <t>Рукав Semperit предназначен для перекачивания сжиженных углеводородных газов (СУГ) в сосуд или из сосуда автоцистерны. 
Semperit hose designed for pumping liquefied hydrocarbon gases (LHG) into or out of a tank truck.</t>
  </si>
  <si>
    <t>Рабочее давление - не более 25 МПа Условный проход - 38 мм
Длина шланга от 6000 мм 
Рабочая температура окружающей среды при отгрузке от минус 30 ºС до плюс 45 ºС</t>
  </si>
  <si>
    <t>№ К-2024-12 "Поставка различных материалов и оборудования"</t>
  </si>
  <si>
    <t>Примечание / Notes</t>
  </si>
  <si>
    <t>Лента ФУМ
Teflon tape</t>
  </si>
  <si>
    <t>Рулонный</t>
  </si>
  <si>
    <t>50мм</t>
  </si>
  <si>
    <t>Щетка по металлу 
Brush for metal</t>
  </si>
  <si>
    <t>KROFT 202052</t>
  </si>
  <si>
    <t>Кисть малярная плоская
Flat paint brush</t>
  </si>
  <si>
    <t>Stayer universal-standart</t>
  </si>
  <si>
    <t>75 мм</t>
  </si>
  <si>
    <t>Stayer Agua-Standart</t>
  </si>
  <si>
    <t>50 мм</t>
  </si>
  <si>
    <t>Лопата совковая с черенком
Shovel with handle</t>
  </si>
  <si>
    <t>Рельсовая сталь</t>
  </si>
  <si>
    <t>Лопата штыковая с черенком
Spade with handle</t>
  </si>
  <si>
    <t>Замок навесной 
Padlock</t>
  </si>
  <si>
    <t>Зубр</t>
  </si>
  <si>
    <t>средний размер</t>
  </si>
  <si>
    <t>Задвижка КСА 11 25х16 ЛС1СОУХЛ1 CD "шип-паз"
Gate valve KSA 11 25x16 LS1SOUKHL1 CD "tongue and groove"</t>
  </si>
  <si>
    <t>КСА 11 25х16 ЛС1СОУХЛ1 CD "шип-паз"</t>
  </si>
  <si>
    <t>Задвижка КСА 11 15х16 ЛС1СОУХЛ1 CD "шип-паз"
Gate valve KSA 11 15x16 LS1SOUKHL1 CD "tongue and groove"</t>
  </si>
  <si>
    <t>КСА 11 15х16 ЛС1СОУХЛ1 CD "шип-паз"</t>
  </si>
  <si>
    <t>Задвижка КСА 11 80х16 ЛС1СОУХЛ1 CD "шип-паз"
Gate valve KSA 11 80x16 LS1SOUKHL1 CD "tongue and groove"</t>
  </si>
  <si>
    <t>11 80х16 ЛС1СОУХЛ1 CD "шип-паз"</t>
  </si>
  <si>
    <t>Кольцо ПКИ.711143.016-95
Ring PKI.711143.016-95</t>
  </si>
  <si>
    <t>ПКИ.711143.016-95</t>
  </si>
  <si>
    <t>Метла синтетическая круглая с черенком
Synthetic round broom with handle</t>
  </si>
  <si>
    <t>Ybrooms PROFI
АгроПласт</t>
  </si>
  <si>
    <t>4; 6 колец</t>
  </si>
  <si>
    <t>Пена монтажная профессиональная Penosil Gold GUN -65 зимняя, 65л
Professional sealing foam Penosil Gold GUN -65 winter, 65l</t>
  </si>
  <si>
    <t>Пена монтажная Penosil Gold GUN -65</t>
  </si>
  <si>
    <t>балонов / cylinders</t>
  </si>
  <si>
    <t>Ведро оцинкованное
Galvanized bucket</t>
  </si>
  <si>
    <t>Нержавеющая сталь</t>
  </si>
  <si>
    <t>10 л.</t>
  </si>
  <si>
    <t>Фильтр для очистки водопроводной воды "БАРЬЕР"
Filter for purifying tap water "BARRIER"</t>
  </si>
  <si>
    <t>Барьер</t>
  </si>
  <si>
    <t>Фильтрэлемент "Барьеьер ПРОФИ Sttandart"
Filter element "Barrier PROFI Standart"</t>
  </si>
  <si>
    <t>Барьеьер ПРОФИ Механика</t>
  </si>
  <si>
    <t>Маркер черный тонкий
Marker, black, thin</t>
  </si>
  <si>
    <t>Маркер</t>
  </si>
  <si>
    <t>Пистолет для м/п Домашний облегченный Зубр "Монтажник"
Foam gun. Home version, lightweight, Zubr "Montazhnik"</t>
  </si>
  <si>
    <t>Пистолет для м/п Зубр "Монтажник"</t>
  </si>
  <si>
    <t>Полотно ножовочное ручное по металлу 300
Manual hacksaw blade for metal 300</t>
  </si>
  <si>
    <t>Зубр; Matrix</t>
  </si>
  <si>
    <t>300 мм</t>
  </si>
  <si>
    <t>Разводной ключ малый
Small adjustable wrench</t>
  </si>
  <si>
    <t>Ключ Кобальт 798-065 150мм</t>
  </si>
  <si>
    <t>до 35</t>
  </si>
  <si>
    <t>Скотч брайт
Scotch tape "Bright"</t>
  </si>
  <si>
    <t>Скотч брайт Р1500</t>
  </si>
  <si>
    <t>Р1500</t>
  </si>
  <si>
    <t>Нож технический
Safe knife</t>
  </si>
  <si>
    <t>Кобальт 242-137</t>
  </si>
  <si>
    <t>Набор лезвий для ножа технического
Set of blades for safe knife</t>
  </si>
  <si>
    <t>Кобальт 911-505</t>
  </si>
  <si>
    <t>Импульсная трубка нержавейка
Pulse tube, stainless steel</t>
  </si>
  <si>
    <t>3/8"</t>
  </si>
  <si>
    <t>м / m</t>
  </si>
  <si>
    <t>1/2"</t>
  </si>
  <si>
    <t>60-63</t>
  </si>
  <si>
    <t>12-20</t>
  </si>
  <si>
    <t>Стяжки нейлоновые
Nylon ties</t>
  </si>
  <si>
    <t>морозостойкие</t>
  </si>
  <si>
    <t>2,5*160</t>
  </si>
  <si>
    <t>Круг отрезной для угловой шлифмашинки
Cutting wheel for angle grinder</t>
  </si>
  <si>
    <t>125х1.2х22.23</t>
  </si>
  <si>
    <t>230х2.5х22.23</t>
  </si>
  <si>
    <t>АВО АС-204 АС-202</t>
  </si>
  <si>
    <t>SPА 1800 LP</t>
  </si>
  <si>
    <t>SKF 8Y 510 M</t>
  </si>
  <si>
    <t>Проволока  0,5 мм 
Wire, 0.5 mm</t>
  </si>
  <si>
    <t xml:space="preserve">Проволока  0,5 мм </t>
  </si>
  <si>
    <t xml:space="preserve">(200 м) </t>
  </si>
  <si>
    <t>Пломба одноразовая свинцовая              
Disposeable lead seal</t>
  </si>
  <si>
    <t>Упаковка по 10 кг</t>
  </si>
  <si>
    <t xml:space="preserve"> d-10мм</t>
  </si>
  <si>
    <t>Масло "StihL" 1л. 2-х тактное (аналог)
Oil StihL 1 L, 2-stroke (counterpart)</t>
  </si>
  <si>
    <t>1л. 2-х тактное</t>
  </si>
  <si>
    <t>Триммер Husqvarna 143R-II (аналог)
Trimmer Husqvarna 143R-II (counterpart)</t>
  </si>
  <si>
    <t>Trimmer Husqvarna 143R-II</t>
  </si>
  <si>
    <t>9673329-02</t>
  </si>
  <si>
    <t>Головка на Триммер Husqvarna 143R-II (аналог)
Header for Trimmer Husqvarna 143R-II (counterpart)</t>
  </si>
  <si>
    <t>Головка на Триммер Husqvarna</t>
  </si>
  <si>
    <t>Леска для тримера 
Thread for trimmer</t>
  </si>
  <si>
    <t>Duoline Oregon</t>
  </si>
  <si>
    <t xml:space="preserve"> (2,4 мм; 180м)</t>
  </si>
  <si>
    <t>80 кг</t>
  </si>
  <si>
    <t>6000 мм</t>
  </si>
  <si>
    <t>https://www.azsk74.ru/remni-rukava-mbs-i-khomuty/rukava-rvd-dlya-sug/rukav-dlya-sug-semperit-detail.html</t>
  </si>
  <si>
    <t>Обогреватель электрический конвективный Balu
Electric convective heater Balu</t>
  </si>
  <si>
    <t>Ballu Solo
BEC/SM-1500</t>
  </si>
  <si>
    <t>Манометр МП4-УУХЛ1
Pressure gauge MP4-UUHL1</t>
  </si>
  <si>
    <t>Класс точности 1,5 
Диапозон 0-100
Еденицы измерения - КГ*С/СМ2</t>
  </si>
  <si>
    <t>Класс точности 1,5</t>
  </si>
  <si>
    <t>Класс точности 1,5 
Диапозон 0-60
Еденицы измерения - КГ*С/СМ2</t>
  </si>
  <si>
    <t>Класс точности 1,5 
Диапозон 0-40
Еденицы измерения - КГ*С/СМ2</t>
  </si>
  <si>
    <t>Класс точности 1,5 
Диапозон 0-10
Еденицы измерения - КГ*С/СМ2</t>
  </si>
  <si>
    <t>Полиэтиленовая пленка для изоляции трубопроводов
Polyethylene film for pipeline insulation</t>
  </si>
  <si>
    <t xml:space="preserve">Ширина рукава: 1.5 м  
Длина рулона: 100 п.м. 
Толщина: 200 мкм </t>
  </si>
  <si>
    <t>https://pack-land.ru/polietilenovaya-plenka/plenka-polietilenovaya-200-mkm-3kh100-m-tu-standart</t>
  </si>
  <si>
    <t>Стеклоткань 
Fiberglass</t>
  </si>
  <si>
    <t>Т-13П-76 (92) ГОСТ 
Рулон - 100 п.м.</t>
  </si>
  <si>
    <t>Толщина, мм - 0.27
Прочность по утку, Н - 1176
Плотность, г/м² - 245</t>
  </si>
  <si>
    <t>https://steklotkani.ru/shop-2?filter_tolshina=0-27&amp;filter_razryvnaya-utok=1176&amp;filter_razr-osnova=1764&amp;source_id=1441&amp;source_tax=pa_stendart-proizv&amp;pa_stendart-proizv=gost-19170-2001&amp;filter_plotnost=245</t>
  </si>
  <si>
    <t>Гербицидное средство от сорняков
Herbicide against weeds</t>
  </si>
  <si>
    <t>Avgust «Грейдер»</t>
  </si>
  <si>
    <t>конистра - 10 л</t>
  </si>
  <si>
    <t>https://dezecomos.ru/stati/top-10-sredstv-ot-sornyakov/</t>
  </si>
  <si>
    <t>кан. / canister</t>
  </si>
  <si>
    <t>Электрическая тепловая пушка Gigant EHCI-3 C 
Electric heat gun Gigant EHCI-3 C</t>
  </si>
  <si>
    <t xml:space="preserve">Напряжение:220 В
Потребляемая мощность
вентилятора:30 Вт. 
Нагревательный элемент:ТЭН. Термостат:есть </t>
  </si>
  <si>
    <t>Max площадь обогрева:30 м²
Мощность при обогреве:3 кВт
Расход воздуха:260 м³/ч</t>
  </si>
  <si>
    <t>https://novosibirsk.vseinstrumenti.ru/product/elektricheskaya-teplovaya-pushka-gigant-ehci-3-c-1317084/?erid=LjN8K22gf</t>
  </si>
  <si>
    <t>Набор бит ударных торсионных Impact 32 предмета KRAFTOOL 26066-H32
Set of impact torsion bits Impact 32 items KRAFTOOL 26066-H32</t>
  </si>
  <si>
    <t>Тип бит:односторонние
Количество бит:31 шт
Материал бит:Cr-Mo-V-Nb
Длина бит:25 мм</t>
  </si>
  <si>
    <t xml:space="preserve">Виды шлицев:PH 1, PH 2, PH 3, PZ 1, PZ 2, PZ 3, TX 10, TX 15, TX 20, TX 25, TX 30, TX 40, HEX 3, HEX 4, HEX 5, HEX 6
</t>
  </si>
  <si>
    <t>https://novosibirsk.vseinstrumenti.ru/product/nabor-bit-udarnyh-torsionnyh-impact-32-predmeta-kraftool-26066-h32-5926177/</t>
  </si>
  <si>
    <t>набор / set</t>
  </si>
  <si>
    <t>Набор ударных переходников FROSP с шариковым фиксатором 8 штук
FROSP impact adapter set with ball lock 8 pieces</t>
  </si>
  <si>
    <t>Набор ударных переходников FROSP</t>
  </si>
  <si>
    <t>https://www.pnevmoteh.ru/nabor-udarnyh-perehodnikov-s-sharikovym-fiksatorom-8-shtuk</t>
  </si>
  <si>
    <t>Домкрат подкатной гидравлический 0,5 тонн Техносоюз TS0701
Hydraulic rolling jack 0.5 tons Technosoyuz TS0701</t>
  </si>
  <si>
    <t>Техносоюз TS0701</t>
  </si>
  <si>
    <t xml:space="preserve">Размеры упаковки,мм  930x525x270 </t>
  </si>
  <si>
    <t>https://tomsk.technosouz.ru/product/domkrat-transmissionnyy-0-5t-ts0701/</t>
  </si>
  <si>
    <t>Башмак Противооткатный Для Грузовых А/М 40 Т
Recoil Stopping Shoe For Trucks 40 tons</t>
  </si>
  <si>
    <t>149925T</t>
  </si>
  <si>
    <t xml:space="preserve"> Длина, см: 47
Ширина, см: 20
Высота, см: 23 </t>
  </si>
  <si>
    <t>https://megamarket.ru/catalog/details/bashmak-protivootkatnyy-dlya-gruzovyh-a-m-40-t-plastik-rossiya-art-149925t-100036026782_30912/#?details_block=spec</t>
  </si>
  <si>
    <t>Бесщеточная угловая аккумуляторная шлифмашина ЗУБР Профессионал 2 АКБ, 4 Ач, 20 В AB-125-42
Brushless cordless angle grinder ZUBR Professional 2 batteries, 4 Ah, 20 V AB-125-42</t>
  </si>
  <si>
    <t>ЗУБР Профессионал 2 АКБ, 4 Ач, 20 В AB-125-42</t>
  </si>
  <si>
    <t>125мм</t>
  </si>
  <si>
    <t>https://www.vseinstrumenti.ru/product/besschetochnaya-uglovaya-shlifovalnaya-mashina-zubr-professional-20v-ab-125-42-1442553/</t>
  </si>
  <si>
    <t>Термостойкий герметикнейтральный чёрный KERRY RTV SILICONE KR-145-2
Heat-resistant sealant, neutral black KERRY RTV SILICONE KR-145-2</t>
  </si>
  <si>
    <t>KERRY RTV SILICONE KR-145-2</t>
  </si>
  <si>
    <t>Туба 0,085 кг</t>
  </si>
  <si>
    <t xml:space="preserve">Диапазон рабочих температур состава – от -60 до +350 градусов. </t>
  </si>
  <si>
    <t>Круг Лепестковый Торцевой (КЛТ) HAMMER КЛТ 1 Ф125х22 Р60 213-008
End petal-type disk (KLT) HAMMER KLT 1 Ф125х22 Р60 213-008</t>
  </si>
  <si>
    <t>(КЛТ) HAMMER КЛТ 1 Ф125х22 Р60 213-008</t>
  </si>
  <si>
    <t>Ф125х22</t>
  </si>
  <si>
    <t>Дюймовый резьбомер АвтоDело Д 55 
Inch-graded thread gauge AvtoDelo D 55</t>
  </si>
  <si>
    <t xml:space="preserve">АвтоDело Д 55 </t>
  </si>
  <si>
    <t>Метрический резьбомер Автоdело М60 0.5-7.0 мм 
Metric thread gauge Autodelo M60 0.5-7.0 mm</t>
  </si>
  <si>
    <t xml:space="preserve">Автоdело М60 0.5-7.0 мм </t>
  </si>
  <si>
    <t xml:space="preserve">0.5-7.0 мм </t>
  </si>
  <si>
    <t>Электронный микрометр RGK MC-25 
Electronic micrometer RGK MC-25</t>
  </si>
  <si>
    <t xml:space="preserve">RGK MC-25 </t>
  </si>
  <si>
    <t>Клейма, цифровые 5мм JTC JW0913-5
Stamps, digital 5mm JTC JW0913-5</t>
  </si>
  <si>
    <t>5мм JTC JW0913-5</t>
  </si>
  <si>
    <t>Буквенные клейма кириллица 5мм JTC-JW0915-5
Letter stamps Cyrillic 5mm JTC-JW0915-5</t>
  </si>
  <si>
    <t>5мм JTC-JW0915-5</t>
  </si>
  <si>
    <t>УДЛИНИТЕЛЬ ЭЛЕКТРОСИЛОВОЙ МЕТАЛЛИЧЕСКАЯ КАТУШКА 30 МЕТРОВ 4 РОЗЕТКИ “АТОМ” 
ELECTRIC POWER EXTENSION CORD COIL, METAL, 30 METERS 4 “ATOM” SOCKETS</t>
  </si>
  <si>
    <t>30 метров</t>
  </si>
  <si>
    <t xml:space="preserve">Сечение провода: 3*2,5 Максимальная мощность подключаемых потребителей: 4000 Вт. Влагозащищённый, морозостойкий. </t>
  </si>
  <si>
    <t>Насос масляный PIUSI VISCOMAT 90 M. 220v
Oil pump PIUSI VISCOMAT 90 M. 220v</t>
  </si>
  <si>
    <t>PIUSI VISCOMAT 90 M. 220v</t>
  </si>
  <si>
    <t>https://www.vseinstrumenti.ru/product/nasos-piusi-viscomat-90-m-f00303m00-693109/</t>
  </si>
  <si>
    <t>PIUSI ремкомплект (лопатки) к насосу VISCOMAT 90 M 
PIUSI repair kit (blades) for pump VISCOMAT 90 M</t>
  </si>
  <si>
    <t>R12662000</t>
  </si>
  <si>
    <t>Надвижная смазочная насадка G 1/8'' вн. для плоских пресс-масленок 22 мм
Slide-on lubrication nozzle G 1/8'' internal for flat grease nipples 22 mm</t>
  </si>
  <si>
    <t>Смазочная насадка для плоских пресс-масленок         M22,  22 мм, 0,86'', DIN 3404</t>
  </si>
  <si>
    <t>Скрепер для уборки снега FIT 68136
Snow removing scraper FIT 68136</t>
  </si>
  <si>
    <t>FIT 68136</t>
  </si>
  <si>
    <t>Ширина 81см</t>
  </si>
  <si>
    <t>Огнетушитель воздушно-эмульсионный - Ратоборецъ ОВЭ-8з-АВCЕ-01
Air-emulsion fire extinguisher - Ratoborets ОВЭ-8з-АВCЕ-01</t>
  </si>
  <si>
    <t>ОВЭ-8з-АВCЕ-01</t>
  </si>
  <si>
    <t>ОВЭ-2(з)-ABСE-01</t>
  </si>
  <si>
    <t>Воздушно-эмульсионный огнетушитель BONTEL ОВЭ-2(з)-ABСE-01 / Air-emulsion fire extinguisher BONTEL ОВЭ-2(з)-ABСE-01</t>
  </si>
  <si>
    <t>Наименование товара (в случае если предлагается аналог)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</si>
</sst>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top"/>
    </xf>
    <xf numFmtId="169" fontId="61" fillId="0" borderId="0" xfId="0" applyNumberFormat="1" applyFont="1" applyFill="1" applyAlignment="1">
      <alignment horizontal="center" vertical="top"/>
    </xf>
    <xf numFmtId="0" fontId="61" fillId="0" borderId="0" xfId="0" applyNumberFormat="1" applyFont="1" applyFill="1" applyAlignment="1">
      <alignment horizontal="center" vertical="top"/>
    </xf>
    <xf numFmtId="0" fontId="61" fillId="0" borderId="0" xfId="0" applyFont="1" applyAlignment="1">
      <alignment horizontal="justify" vertical="top" wrapText="1"/>
    </xf>
    <xf numFmtId="0" fontId="61" fillId="0" borderId="11" xfId="0" applyFont="1" applyBorder="1" applyAlignment="1">
      <alignment horizontal="justify" wrapText="1"/>
    </xf>
    <xf numFmtId="0" fontId="61" fillId="0" borderId="11" xfId="0" applyFont="1" applyBorder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Alignment="1">
      <alignment horizontal="left" indent="3"/>
    </xf>
    <xf numFmtId="0" fontId="64" fillId="0" borderId="0" xfId="0" applyFont="1" applyAlignment="1">
      <alignment horizontal="left" indent="3"/>
    </xf>
    <xf numFmtId="0" fontId="65" fillId="0" borderId="0" xfId="0" applyFont="1" applyAlignment="1">
      <alignment horizontal="left" indent="3"/>
    </xf>
    <xf numFmtId="0" fontId="61" fillId="0" borderId="0" xfId="0" applyFont="1" applyAlignment="1">
      <alignment horizontal="left" indent="5"/>
    </xf>
    <xf numFmtId="0" fontId="64" fillId="0" borderId="0" xfId="0" applyFont="1" applyAlignment="1">
      <alignment/>
    </xf>
    <xf numFmtId="0" fontId="64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1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horizontal="justify" vertical="top"/>
    </xf>
    <xf numFmtId="169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1" fillId="33" borderId="12" xfId="0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Alignment="1">
      <alignment horizontal="center" vertical="center"/>
    </xf>
    <xf numFmtId="0" fontId="61" fillId="33" borderId="13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Alignment="1">
      <alignment horizontal="justify"/>
    </xf>
    <xf numFmtId="0" fontId="61" fillId="0" borderId="11" xfId="0" applyNumberFormat="1" applyFont="1" applyBorder="1" applyAlignment="1">
      <alignment horizontal="justify" wrapText="1"/>
    </xf>
    <xf numFmtId="0" fontId="61" fillId="0" borderId="0" xfId="0" applyNumberFormat="1" applyFont="1" applyBorder="1" applyAlignment="1">
      <alignment wrapText="1"/>
    </xf>
    <xf numFmtId="0" fontId="61" fillId="0" borderId="11" xfId="0" applyNumberFormat="1" applyFont="1" applyBorder="1" applyAlignment="1">
      <alignment/>
    </xf>
    <xf numFmtId="0" fontId="61" fillId="0" borderId="0" xfId="0" applyNumberFormat="1" applyFont="1" applyFill="1" applyAlignment="1">
      <alignment horizontal="center" vertical="center"/>
    </xf>
    <xf numFmtId="0" fontId="68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2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3" fillId="33" borderId="12" xfId="65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13" xfId="0" applyFont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 wrapText="1"/>
    </xf>
    <xf numFmtId="0" fontId="61" fillId="34" borderId="0" xfId="0" applyFont="1" applyFill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wrapText="1"/>
    </xf>
    <xf numFmtId="0" fontId="8" fillId="0" borderId="0" xfId="0" applyFont="1" applyAlignment="1">
      <alignment horizontal="justify" vertical="center"/>
    </xf>
    <xf numFmtId="0" fontId="38" fillId="0" borderId="0" xfId="0" applyFont="1" applyAlignment="1">
      <alignment vertical="center"/>
    </xf>
    <xf numFmtId="0" fontId="6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6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wrapText="1"/>
    </xf>
    <xf numFmtId="0" fontId="62" fillId="0" borderId="0" xfId="0" applyFont="1" applyAlignment="1">
      <alignment horizontal="center" vertical="center" wrapText="1"/>
    </xf>
    <xf numFmtId="0" fontId="67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8" fillId="0" borderId="0" xfId="0" applyFont="1" applyAlignment="1">
      <alignment/>
    </xf>
    <xf numFmtId="0" fontId="70" fillId="0" borderId="0" xfId="0" applyFont="1" applyAlignment="1">
      <alignment horizontal="center" vertical="top"/>
    </xf>
    <xf numFmtId="0" fontId="71" fillId="0" borderId="0" xfId="0" applyFont="1" applyAlignment="1">
      <alignment horizontal="center" vertical="top"/>
    </xf>
    <xf numFmtId="169" fontId="4" fillId="33" borderId="12" xfId="65" applyNumberFormat="1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22"/>
  <sheetViews>
    <sheetView showGridLines="0" tabSelected="1" zoomScale="80" zoomScaleNormal="80" zoomScaleSheetLayoutView="85" workbookViewId="0" topLeftCell="A1">
      <selection activeCell="G22" sqref="G22"/>
    </sheetView>
  </sheetViews>
  <sheetFormatPr defaultColWidth="9.140625" defaultRowHeight="15"/>
  <cols>
    <col min="1" max="1" width="4.28125" style="11" customWidth="1"/>
    <col min="2" max="2" width="4.28125" style="55" customWidth="1"/>
    <col min="3" max="3" width="67.140625" style="12" customWidth="1"/>
    <col min="4" max="4" width="40.00390625" style="13" customWidth="1"/>
    <col min="5" max="5" width="27.7109375" style="13" customWidth="1"/>
    <col min="6" max="6" width="38.8515625" style="13" customWidth="1"/>
    <col min="7" max="7" width="31.7109375" style="13" customWidth="1"/>
    <col min="8" max="8" width="6.28125" style="72" bestFit="1" customWidth="1"/>
    <col min="9" max="9" width="11.140625" style="12" customWidth="1"/>
    <col min="10" max="10" width="19.7109375" style="13" customWidth="1"/>
    <col min="11" max="11" width="19.57421875" style="11" customWidth="1"/>
    <col min="12" max="12" width="6.140625" style="14" customWidth="1"/>
    <col min="13" max="13" width="48.7109375" style="15" customWidth="1"/>
    <col min="14" max="14" width="58.00390625" style="14" customWidth="1"/>
    <col min="15" max="15" width="22.7109375" style="16" customWidth="1"/>
    <col min="16" max="16" width="15.00390625" style="11" customWidth="1"/>
    <col min="17" max="16384" width="9.140625" style="11" customWidth="1"/>
  </cols>
  <sheetData>
    <row r="1" spans="2:30" s="5" customFormat="1" ht="18.75">
      <c r="B1" s="48"/>
      <c r="C1" s="1"/>
      <c r="D1" s="30"/>
      <c r="E1" s="30"/>
      <c r="F1" s="30"/>
      <c r="G1" s="30"/>
      <c r="H1" s="68"/>
      <c r="I1" s="1"/>
      <c r="J1" s="27"/>
      <c r="L1" s="2"/>
      <c r="M1" s="21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"/>
    </row>
    <row r="2" spans="2:30" s="5" customFormat="1" ht="15.75">
      <c r="B2" s="48"/>
      <c r="C2" s="40"/>
      <c r="D2" s="30"/>
      <c r="E2" s="30"/>
      <c r="F2" s="30"/>
      <c r="G2" s="30"/>
      <c r="H2" s="68"/>
      <c r="I2" s="1"/>
      <c r="J2" s="27"/>
      <c r="K2" s="10" t="s">
        <v>0</v>
      </c>
      <c r="L2" s="2"/>
      <c r="M2" s="22"/>
      <c r="N2" s="2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4"/>
    </row>
    <row r="3" spans="2:30" s="5" customFormat="1" ht="15.75">
      <c r="B3" s="48"/>
      <c r="C3" s="40"/>
      <c r="D3" s="30"/>
      <c r="E3" s="30"/>
      <c r="F3" s="30"/>
      <c r="G3" s="30"/>
      <c r="H3" s="68"/>
      <c r="I3" s="1"/>
      <c r="J3" s="33"/>
      <c r="K3" s="10" t="s">
        <v>1</v>
      </c>
      <c r="L3" s="2"/>
      <c r="M3" s="23"/>
      <c r="N3" s="2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4"/>
    </row>
    <row r="4" spans="2:30" s="5" customFormat="1" ht="15.75">
      <c r="B4" s="48"/>
      <c r="C4" s="41"/>
      <c r="D4" s="30"/>
      <c r="E4" s="30"/>
      <c r="F4" s="30"/>
      <c r="G4" s="30"/>
      <c r="H4" s="68"/>
      <c r="I4" s="1"/>
      <c r="J4" s="33"/>
      <c r="K4" s="10" t="s">
        <v>18</v>
      </c>
      <c r="L4" s="2"/>
      <c r="M4" s="23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4"/>
    </row>
    <row r="5" spans="2:30" s="5" customFormat="1" ht="15.75">
      <c r="B5" s="48"/>
      <c r="C5" s="38" t="s">
        <v>3</v>
      </c>
      <c r="D5" s="30"/>
      <c r="E5" s="30"/>
      <c r="F5" s="30"/>
      <c r="G5" s="30"/>
      <c r="H5" s="68"/>
      <c r="I5" s="1"/>
      <c r="J5" s="33"/>
      <c r="K5" s="10" t="s">
        <v>32</v>
      </c>
      <c r="L5" s="2"/>
      <c r="M5" s="23"/>
      <c r="N5" s="2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4"/>
    </row>
    <row r="6" spans="2:30" s="5" customFormat="1" ht="15.75">
      <c r="B6" s="80" t="s">
        <v>14</v>
      </c>
      <c r="C6" s="81"/>
      <c r="D6" s="81"/>
      <c r="E6" s="81"/>
      <c r="F6" s="81"/>
      <c r="G6" s="81"/>
      <c r="H6" s="81"/>
      <c r="I6" s="81"/>
      <c r="J6" s="81"/>
      <c r="K6" s="81"/>
      <c r="L6" s="2"/>
      <c r="M6" s="23"/>
      <c r="N6" s="2"/>
      <c r="O6" s="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</row>
    <row r="7" spans="2:30" s="5" customFormat="1" ht="15.75">
      <c r="B7" s="90" t="s">
        <v>71</v>
      </c>
      <c r="C7" s="91"/>
      <c r="D7" s="91"/>
      <c r="E7" s="91"/>
      <c r="F7" s="91"/>
      <c r="G7" s="91"/>
      <c r="H7" s="91"/>
      <c r="I7" s="91"/>
      <c r="J7" s="91"/>
      <c r="K7" s="91"/>
      <c r="L7" s="2"/>
      <c r="M7" s="24"/>
      <c r="N7" s="2"/>
      <c r="O7" s="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4"/>
    </row>
    <row r="8" spans="2:30" s="5" customFormat="1" ht="15.75">
      <c r="B8" s="82" t="s">
        <v>8</v>
      </c>
      <c r="C8" s="83"/>
      <c r="D8" s="83"/>
      <c r="E8" s="83"/>
      <c r="F8" s="83"/>
      <c r="G8" s="83"/>
      <c r="H8" s="83"/>
      <c r="I8" s="83"/>
      <c r="J8" s="83"/>
      <c r="K8" s="83"/>
      <c r="L8" s="2"/>
      <c r="M8" s="24"/>
      <c r="N8" s="2"/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4"/>
    </row>
    <row r="10" spans="2:30" s="5" customFormat="1" ht="15.75">
      <c r="B10" s="84" t="s">
        <v>9</v>
      </c>
      <c r="C10" s="85"/>
      <c r="D10" s="85"/>
      <c r="E10" s="85"/>
      <c r="F10" s="85"/>
      <c r="G10" s="85"/>
      <c r="H10" s="85"/>
      <c r="I10" s="85"/>
      <c r="J10" s="85"/>
      <c r="K10" s="85"/>
      <c r="L10" s="2"/>
      <c r="M10" s="24"/>
      <c r="N10" s="2"/>
      <c r="O10" s="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4"/>
    </row>
    <row r="11" spans="2:30" s="5" customFormat="1" ht="15.75">
      <c r="B11" s="90" t="s">
        <v>71</v>
      </c>
      <c r="C11" s="91"/>
      <c r="D11" s="91"/>
      <c r="E11" s="91"/>
      <c r="F11" s="91"/>
      <c r="G11" s="91"/>
      <c r="H11" s="91"/>
      <c r="I11" s="91"/>
      <c r="J11" s="91"/>
      <c r="K11" s="91"/>
      <c r="L11" s="2"/>
      <c r="M11" s="26"/>
      <c r="N11" s="2"/>
      <c r="O11" s="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4"/>
    </row>
    <row r="12" spans="2:30" s="5" customFormat="1" ht="15.75">
      <c r="B12" s="86" t="s">
        <v>10</v>
      </c>
      <c r="C12" s="87"/>
      <c r="D12" s="87"/>
      <c r="E12" s="87"/>
      <c r="F12" s="87"/>
      <c r="G12" s="87"/>
      <c r="H12" s="87"/>
      <c r="I12" s="87"/>
      <c r="J12" s="87"/>
      <c r="K12" s="87"/>
      <c r="L12" s="2"/>
      <c r="M12" s="26"/>
      <c r="N12" s="2"/>
      <c r="O12" s="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4"/>
    </row>
    <row r="13" spans="2:30" s="5" customFormat="1" ht="15.75"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2"/>
      <c r="M13" s="25"/>
      <c r="N13" s="2"/>
      <c r="O13" s="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4"/>
    </row>
    <row r="14" spans="2:30" s="5" customFormat="1" ht="15.75">
      <c r="B14" s="88" t="s">
        <v>31</v>
      </c>
      <c r="C14" s="89"/>
      <c r="D14" s="89"/>
      <c r="E14" s="89"/>
      <c r="F14" s="89"/>
      <c r="G14" s="89"/>
      <c r="H14" s="89"/>
      <c r="I14" s="89"/>
      <c r="J14" s="89"/>
      <c r="K14" s="89"/>
      <c r="L14" s="2"/>
      <c r="M14" s="26"/>
      <c r="N14" s="2"/>
      <c r="O14" s="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4"/>
    </row>
    <row r="15" spans="2:30" s="5" customFormat="1" ht="15.75">
      <c r="B15" s="49"/>
      <c r="C15" s="30"/>
      <c r="D15" s="30"/>
      <c r="E15" s="30"/>
      <c r="F15" s="30"/>
      <c r="G15" s="30"/>
      <c r="H15" s="68"/>
      <c r="I15" s="30"/>
      <c r="J15" s="33"/>
      <c r="K15" s="9"/>
      <c r="L15" s="2"/>
      <c r="M15" s="26"/>
      <c r="N15" s="2"/>
      <c r="O15" s="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4"/>
    </row>
    <row r="16" spans="2:30" s="5" customFormat="1" ht="15.75">
      <c r="B16" s="84" t="s">
        <v>11</v>
      </c>
      <c r="C16" s="108"/>
      <c r="D16" s="108"/>
      <c r="E16" s="108"/>
      <c r="F16" s="108"/>
      <c r="G16" s="108"/>
      <c r="H16" s="108"/>
      <c r="I16" s="108"/>
      <c r="J16" s="108"/>
      <c r="K16" s="85"/>
      <c r="L16" s="2"/>
      <c r="M16" s="26"/>
      <c r="N16" s="2"/>
      <c r="O16" s="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4"/>
    </row>
    <row r="17" spans="2:15" ht="15.75">
      <c r="B17" s="106" t="s">
        <v>19</v>
      </c>
      <c r="C17" s="107"/>
      <c r="D17" s="107"/>
      <c r="E17" s="107"/>
      <c r="F17" s="107"/>
      <c r="G17" s="107"/>
      <c r="H17" s="107"/>
      <c r="I17" s="107"/>
      <c r="J17" s="107"/>
      <c r="K17" s="107"/>
      <c r="L17" s="6"/>
      <c r="M17" s="23"/>
      <c r="N17" s="20"/>
      <c r="O17" s="6"/>
    </row>
    <row r="18" spans="2:15" ht="15.75">
      <c r="B18" s="103" t="s">
        <v>20</v>
      </c>
      <c r="C18" s="103"/>
      <c r="D18" s="103"/>
      <c r="E18" s="103"/>
      <c r="F18" s="103"/>
      <c r="G18" s="103"/>
      <c r="H18" s="103"/>
      <c r="I18" s="103"/>
      <c r="J18" s="103"/>
      <c r="K18" s="103"/>
      <c r="L18" s="6"/>
      <c r="M18" s="23"/>
      <c r="N18" s="20"/>
      <c r="O18" s="6"/>
    </row>
    <row r="19" spans="2:15" ht="63">
      <c r="B19" s="50" t="s">
        <v>12</v>
      </c>
      <c r="C19" s="59" t="s">
        <v>25</v>
      </c>
      <c r="D19" s="61" t="s">
        <v>26</v>
      </c>
      <c r="E19" s="36" t="s">
        <v>34</v>
      </c>
      <c r="F19" s="36" t="s">
        <v>72</v>
      </c>
      <c r="G19" s="115" t="s">
        <v>240</v>
      </c>
      <c r="H19" s="36" t="s">
        <v>16</v>
      </c>
      <c r="I19" s="47" t="s">
        <v>17</v>
      </c>
      <c r="J19" s="42" t="s">
        <v>29</v>
      </c>
      <c r="K19" s="39" t="s">
        <v>30</v>
      </c>
      <c r="L19" s="6"/>
      <c r="M19" s="23"/>
      <c r="N19" s="20"/>
      <c r="O19" s="6"/>
    </row>
    <row r="20" spans="2:15" ht="31.5">
      <c r="B20" s="73">
        <v>1</v>
      </c>
      <c r="C20" s="65" t="s">
        <v>73</v>
      </c>
      <c r="D20" s="63" t="s">
        <v>74</v>
      </c>
      <c r="E20" s="63" t="s">
        <v>75</v>
      </c>
      <c r="F20" s="63"/>
      <c r="G20" s="63"/>
      <c r="H20" s="74">
        <v>2</v>
      </c>
      <c r="I20" s="63" t="s">
        <v>54</v>
      </c>
      <c r="J20" s="62"/>
      <c r="K20" s="62"/>
      <c r="L20" s="6"/>
      <c r="M20" s="23"/>
      <c r="N20" s="20"/>
      <c r="O20" s="6"/>
    </row>
    <row r="21" spans="2:15" ht="31.5">
      <c r="B21" s="73">
        <f>SUM(B20+1)</f>
        <v>2</v>
      </c>
      <c r="C21" s="65" t="s">
        <v>76</v>
      </c>
      <c r="D21" s="63" t="s">
        <v>77</v>
      </c>
      <c r="E21" s="63"/>
      <c r="F21" s="63"/>
      <c r="G21" s="63"/>
      <c r="H21" s="66">
        <v>5</v>
      </c>
      <c r="I21" s="63" t="s">
        <v>67</v>
      </c>
      <c r="J21" s="62"/>
      <c r="K21" s="62"/>
      <c r="L21" s="6"/>
      <c r="M21" s="23"/>
      <c r="N21" s="20"/>
      <c r="O21" s="6"/>
    </row>
    <row r="22" spans="2:15" ht="31.5">
      <c r="B22" s="73">
        <f aca="true" t="shared" si="0" ref="B22:B85">SUM(B21+1)</f>
        <v>3</v>
      </c>
      <c r="C22" s="65" t="s">
        <v>78</v>
      </c>
      <c r="D22" s="63" t="s">
        <v>79</v>
      </c>
      <c r="E22" s="63" t="s">
        <v>80</v>
      </c>
      <c r="F22" s="63"/>
      <c r="G22" s="63"/>
      <c r="H22" s="66">
        <v>20</v>
      </c>
      <c r="I22" s="63" t="s">
        <v>67</v>
      </c>
      <c r="J22" s="62"/>
      <c r="K22" s="62"/>
      <c r="L22" s="6"/>
      <c r="M22" s="23"/>
      <c r="N22" s="20"/>
      <c r="O22" s="6"/>
    </row>
    <row r="23" spans="2:15" ht="31.5">
      <c r="B23" s="73">
        <f t="shared" si="0"/>
        <v>4</v>
      </c>
      <c r="C23" s="65" t="s">
        <v>78</v>
      </c>
      <c r="D23" s="63" t="s">
        <v>81</v>
      </c>
      <c r="E23" s="63" t="s">
        <v>82</v>
      </c>
      <c r="F23" s="63"/>
      <c r="G23" s="63"/>
      <c r="H23" s="66">
        <v>20</v>
      </c>
      <c r="I23" s="63" t="s">
        <v>67</v>
      </c>
      <c r="J23" s="62"/>
      <c r="K23" s="62"/>
      <c r="L23" s="6"/>
      <c r="M23" s="23"/>
      <c r="N23" s="20"/>
      <c r="O23" s="6"/>
    </row>
    <row r="24" spans="2:15" ht="31.5">
      <c r="B24" s="73">
        <f t="shared" si="0"/>
        <v>5</v>
      </c>
      <c r="C24" s="65" t="s">
        <v>83</v>
      </c>
      <c r="D24" s="63" t="s">
        <v>84</v>
      </c>
      <c r="E24" s="63"/>
      <c r="F24" s="63"/>
      <c r="G24" s="63"/>
      <c r="H24" s="66">
        <v>5</v>
      </c>
      <c r="I24" s="63" t="s">
        <v>67</v>
      </c>
      <c r="J24" s="62"/>
      <c r="K24" s="62"/>
      <c r="L24" s="6"/>
      <c r="M24" s="23"/>
      <c r="N24" s="20"/>
      <c r="O24" s="6"/>
    </row>
    <row r="25" spans="2:15" ht="31.5">
      <c r="B25" s="73">
        <f t="shared" si="0"/>
        <v>6</v>
      </c>
      <c r="C25" s="65" t="s">
        <v>85</v>
      </c>
      <c r="D25" s="63" t="s">
        <v>84</v>
      </c>
      <c r="E25" s="63"/>
      <c r="F25" s="63"/>
      <c r="G25" s="63"/>
      <c r="H25" s="67">
        <v>5</v>
      </c>
      <c r="I25" s="63" t="s">
        <v>67</v>
      </c>
      <c r="J25" s="62"/>
      <c r="K25" s="62"/>
      <c r="L25" s="6"/>
      <c r="M25" s="23"/>
      <c r="N25" s="20"/>
      <c r="O25" s="6"/>
    </row>
    <row r="26" spans="2:15" ht="31.5">
      <c r="B26" s="73">
        <f t="shared" si="0"/>
        <v>7</v>
      </c>
      <c r="C26" s="65" t="s">
        <v>86</v>
      </c>
      <c r="D26" s="63" t="s">
        <v>87</v>
      </c>
      <c r="E26" s="63" t="s">
        <v>88</v>
      </c>
      <c r="F26" s="63"/>
      <c r="G26" s="63"/>
      <c r="H26" s="67">
        <v>20</v>
      </c>
      <c r="I26" s="63" t="s">
        <v>67</v>
      </c>
      <c r="J26" s="62"/>
      <c r="K26" s="62"/>
      <c r="L26" s="6"/>
      <c r="M26" s="23"/>
      <c r="N26" s="20"/>
      <c r="O26" s="6"/>
    </row>
    <row r="27" spans="2:15" ht="31.5">
      <c r="B27" s="73">
        <f t="shared" si="0"/>
        <v>8</v>
      </c>
      <c r="C27" s="65" t="s">
        <v>36</v>
      </c>
      <c r="D27" s="63" t="s">
        <v>37</v>
      </c>
      <c r="E27" s="63"/>
      <c r="F27" s="63"/>
      <c r="G27" s="63"/>
      <c r="H27" s="67">
        <v>1</v>
      </c>
      <c r="I27" s="63" t="s">
        <v>35</v>
      </c>
      <c r="J27" s="62"/>
      <c r="K27" s="62"/>
      <c r="L27" s="6"/>
      <c r="M27" s="23"/>
      <c r="N27" s="20"/>
      <c r="O27" s="6"/>
    </row>
    <row r="28" spans="2:15" ht="31.5">
      <c r="B28" s="73">
        <f t="shared" si="0"/>
        <v>9</v>
      </c>
      <c r="C28" s="65" t="s">
        <v>89</v>
      </c>
      <c r="D28" s="63" t="s">
        <v>90</v>
      </c>
      <c r="E28" s="63"/>
      <c r="F28" s="63"/>
      <c r="G28" s="63"/>
      <c r="H28" s="67">
        <v>1</v>
      </c>
      <c r="I28" s="63" t="s">
        <v>35</v>
      </c>
      <c r="J28" s="62"/>
      <c r="K28" s="62"/>
      <c r="L28" s="6"/>
      <c r="M28" s="23"/>
      <c r="N28" s="20"/>
      <c r="O28" s="6"/>
    </row>
    <row r="29" spans="2:15" ht="31.5">
      <c r="B29" s="73">
        <f t="shared" si="0"/>
        <v>10</v>
      </c>
      <c r="C29" s="65" t="s">
        <v>91</v>
      </c>
      <c r="D29" s="63" t="s">
        <v>92</v>
      </c>
      <c r="E29" s="63"/>
      <c r="F29" s="63"/>
      <c r="G29" s="63"/>
      <c r="H29" s="67">
        <v>1</v>
      </c>
      <c r="I29" s="63" t="s">
        <v>35</v>
      </c>
      <c r="J29" s="62"/>
      <c r="K29" s="62"/>
      <c r="L29" s="6"/>
      <c r="M29" s="23"/>
      <c r="N29" s="20"/>
      <c r="O29" s="6"/>
    </row>
    <row r="30" spans="2:15" ht="31.5">
      <c r="B30" s="73">
        <f t="shared" si="0"/>
        <v>11</v>
      </c>
      <c r="C30" s="65" t="s">
        <v>93</v>
      </c>
      <c r="D30" s="63" t="s">
        <v>94</v>
      </c>
      <c r="E30" s="63"/>
      <c r="F30" s="63"/>
      <c r="G30" s="63"/>
      <c r="H30" s="67">
        <v>1</v>
      </c>
      <c r="I30" s="63" t="s">
        <v>35</v>
      </c>
      <c r="J30" s="62"/>
      <c r="K30" s="62"/>
      <c r="L30" s="6"/>
      <c r="M30" s="23"/>
      <c r="N30" s="20"/>
      <c r="O30" s="6"/>
    </row>
    <row r="31" spans="2:15" ht="31.5">
      <c r="B31" s="73">
        <f t="shared" si="0"/>
        <v>12</v>
      </c>
      <c r="C31" s="65" t="s">
        <v>38</v>
      </c>
      <c r="D31" s="63" t="s">
        <v>39</v>
      </c>
      <c r="E31" s="63"/>
      <c r="F31" s="63"/>
      <c r="G31" s="63"/>
      <c r="H31" s="75">
        <v>4</v>
      </c>
      <c r="I31" s="63" t="s">
        <v>35</v>
      </c>
      <c r="J31" s="62"/>
      <c r="K31" s="62"/>
      <c r="L31" s="6"/>
      <c r="M31" s="23"/>
      <c r="N31" s="20"/>
      <c r="O31" s="6"/>
    </row>
    <row r="32" spans="2:15" ht="31.5">
      <c r="B32" s="73">
        <f t="shared" si="0"/>
        <v>13</v>
      </c>
      <c r="C32" s="65" t="s">
        <v>95</v>
      </c>
      <c r="D32" s="63" t="s">
        <v>96</v>
      </c>
      <c r="E32" s="63"/>
      <c r="F32" s="63"/>
      <c r="G32" s="63"/>
      <c r="H32" s="67">
        <v>4</v>
      </c>
      <c r="I32" s="63" t="s">
        <v>35</v>
      </c>
      <c r="J32" s="62"/>
      <c r="K32" s="62"/>
      <c r="L32" s="6"/>
      <c r="M32" s="23"/>
      <c r="N32" s="20"/>
      <c r="O32" s="6"/>
    </row>
    <row r="33" spans="2:15" ht="31.5">
      <c r="B33" s="73">
        <f t="shared" si="0"/>
        <v>14</v>
      </c>
      <c r="C33" s="65" t="s">
        <v>97</v>
      </c>
      <c r="D33" s="63" t="s">
        <v>98</v>
      </c>
      <c r="E33" s="63" t="s">
        <v>99</v>
      </c>
      <c r="F33" s="63"/>
      <c r="G33" s="63"/>
      <c r="H33" s="67">
        <v>20</v>
      </c>
      <c r="I33" s="63" t="s">
        <v>35</v>
      </c>
      <c r="J33" s="62"/>
      <c r="K33" s="62"/>
      <c r="L33" s="6"/>
      <c r="M33" s="23"/>
      <c r="N33" s="20"/>
      <c r="O33" s="6"/>
    </row>
    <row r="34" spans="2:15" ht="47.25">
      <c r="B34" s="73">
        <f t="shared" si="0"/>
        <v>15</v>
      </c>
      <c r="C34" s="65" t="s">
        <v>100</v>
      </c>
      <c r="D34" s="63" t="s">
        <v>101</v>
      </c>
      <c r="E34" s="63"/>
      <c r="F34" s="63"/>
      <c r="G34" s="63"/>
      <c r="H34" s="76">
        <v>10</v>
      </c>
      <c r="I34" s="63" t="s">
        <v>102</v>
      </c>
      <c r="J34" s="62"/>
      <c r="K34" s="62"/>
      <c r="L34" s="6"/>
      <c r="M34" s="23"/>
      <c r="N34" s="20"/>
      <c r="O34" s="6"/>
    </row>
    <row r="35" spans="2:15" ht="31.5">
      <c r="B35" s="73">
        <f t="shared" si="0"/>
        <v>16</v>
      </c>
      <c r="C35" s="65" t="s">
        <v>103</v>
      </c>
      <c r="D35" s="63" t="s">
        <v>104</v>
      </c>
      <c r="E35" s="63" t="s">
        <v>105</v>
      </c>
      <c r="F35" s="63"/>
      <c r="G35" s="63"/>
      <c r="H35" s="76">
        <v>10</v>
      </c>
      <c r="I35" s="63" t="s">
        <v>35</v>
      </c>
      <c r="J35" s="62"/>
      <c r="K35" s="62"/>
      <c r="L35" s="6"/>
      <c r="M35" s="23"/>
      <c r="N35" s="20"/>
      <c r="O35" s="6"/>
    </row>
    <row r="36" spans="2:15" ht="31.5">
      <c r="B36" s="73">
        <f t="shared" si="0"/>
        <v>17</v>
      </c>
      <c r="C36" s="65" t="s">
        <v>106</v>
      </c>
      <c r="D36" s="63" t="s">
        <v>107</v>
      </c>
      <c r="E36" s="63"/>
      <c r="F36" s="63"/>
      <c r="G36" s="63"/>
      <c r="H36" s="76">
        <v>5</v>
      </c>
      <c r="I36" s="63" t="s">
        <v>67</v>
      </c>
      <c r="J36" s="62"/>
      <c r="K36" s="62"/>
      <c r="L36" s="6"/>
      <c r="M36" s="23"/>
      <c r="N36" s="20"/>
      <c r="O36" s="6"/>
    </row>
    <row r="37" spans="2:15" ht="31.5">
      <c r="B37" s="73">
        <f t="shared" si="0"/>
        <v>18</v>
      </c>
      <c r="C37" s="65" t="s">
        <v>108</v>
      </c>
      <c r="D37" s="63" t="s">
        <v>109</v>
      </c>
      <c r="E37" s="63"/>
      <c r="F37" s="63"/>
      <c r="G37" s="63"/>
      <c r="H37" s="67">
        <v>50</v>
      </c>
      <c r="I37" s="63" t="s">
        <v>67</v>
      </c>
      <c r="J37" s="62"/>
      <c r="K37" s="62"/>
      <c r="L37" s="6"/>
      <c r="M37" s="23"/>
      <c r="N37" s="20"/>
      <c r="O37" s="6"/>
    </row>
    <row r="38" spans="2:15" ht="31.5">
      <c r="B38" s="73">
        <f t="shared" si="0"/>
        <v>19</v>
      </c>
      <c r="C38" s="65" t="s">
        <v>110</v>
      </c>
      <c r="D38" s="63" t="s">
        <v>111</v>
      </c>
      <c r="E38" s="63"/>
      <c r="F38" s="63"/>
      <c r="G38" s="63"/>
      <c r="H38" s="67">
        <v>5</v>
      </c>
      <c r="I38" s="63" t="s">
        <v>35</v>
      </c>
      <c r="J38" s="62"/>
      <c r="K38" s="62"/>
      <c r="L38" s="6"/>
      <c r="M38" s="23"/>
      <c r="N38" s="20"/>
      <c r="O38" s="6"/>
    </row>
    <row r="39" spans="2:15" ht="31.5">
      <c r="B39" s="73">
        <f t="shared" si="0"/>
        <v>20</v>
      </c>
      <c r="C39" s="65" t="s">
        <v>40</v>
      </c>
      <c r="D39" s="63" t="s">
        <v>41</v>
      </c>
      <c r="E39" s="63" t="s">
        <v>42</v>
      </c>
      <c r="F39" s="63"/>
      <c r="G39" s="63"/>
      <c r="H39" s="66">
        <v>4</v>
      </c>
      <c r="I39" s="63" t="s">
        <v>35</v>
      </c>
      <c r="J39" s="62"/>
      <c r="K39" s="62"/>
      <c r="L39" s="6"/>
      <c r="M39" s="23"/>
      <c r="N39" s="20"/>
      <c r="O39" s="6"/>
    </row>
    <row r="40" spans="2:15" ht="31.5">
      <c r="B40" s="73">
        <f t="shared" si="0"/>
        <v>21</v>
      </c>
      <c r="C40" s="65" t="s">
        <v>43</v>
      </c>
      <c r="D40" s="63" t="s">
        <v>44</v>
      </c>
      <c r="E40" s="63"/>
      <c r="F40" s="63"/>
      <c r="G40" s="63"/>
      <c r="H40" s="76">
        <v>4</v>
      </c>
      <c r="I40" s="63" t="s">
        <v>35</v>
      </c>
      <c r="J40" s="62"/>
      <c r="K40" s="62"/>
      <c r="L40" s="6"/>
      <c r="M40" s="23"/>
      <c r="N40" s="20"/>
      <c r="O40" s="6"/>
    </row>
    <row r="41" spans="2:15" ht="31.5">
      <c r="B41" s="73">
        <f t="shared" si="0"/>
        <v>22</v>
      </c>
      <c r="C41" s="65" t="s">
        <v>112</v>
      </c>
      <c r="D41" s="63" t="s">
        <v>113</v>
      </c>
      <c r="E41" s="63"/>
      <c r="F41" s="63"/>
      <c r="G41" s="63"/>
      <c r="H41" s="76">
        <v>1</v>
      </c>
      <c r="I41" s="63" t="s">
        <v>35</v>
      </c>
      <c r="J41" s="62"/>
      <c r="K41" s="62"/>
      <c r="L41" s="6"/>
      <c r="M41" s="23"/>
      <c r="N41" s="20"/>
      <c r="O41" s="6"/>
    </row>
    <row r="42" spans="2:15" ht="31.5">
      <c r="B42" s="73">
        <f t="shared" si="0"/>
        <v>23</v>
      </c>
      <c r="C42" s="65" t="s">
        <v>114</v>
      </c>
      <c r="D42" s="63" t="s">
        <v>115</v>
      </c>
      <c r="E42" s="63" t="s">
        <v>116</v>
      </c>
      <c r="F42" s="63"/>
      <c r="G42" s="63"/>
      <c r="H42" s="76">
        <v>20</v>
      </c>
      <c r="I42" s="63" t="s">
        <v>35</v>
      </c>
      <c r="J42" s="62"/>
      <c r="K42" s="62"/>
      <c r="L42" s="6"/>
      <c r="M42" s="23"/>
      <c r="N42" s="20"/>
      <c r="O42" s="6"/>
    </row>
    <row r="43" spans="2:15" ht="31.5">
      <c r="B43" s="73">
        <f t="shared" si="0"/>
        <v>24</v>
      </c>
      <c r="C43" s="65" t="s">
        <v>117</v>
      </c>
      <c r="D43" s="63" t="s">
        <v>118</v>
      </c>
      <c r="E43" s="63" t="s">
        <v>119</v>
      </c>
      <c r="F43" s="63"/>
      <c r="G43" s="63"/>
      <c r="H43" s="76">
        <v>2</v>
      </c>
      <c r="I43" s="63" t="s">
        <v>35</v>
      </c>
      <c r="J43" s="62"/>
      <c r="K43" s="62"/>
      <c r="L43" s="6"/>
      <c r="M43" s="23"/>
      <c r="N43" s="20"/>
      <c r="O43" s="6"/>
    </row>
    <row r="44" spans="2:15" ht="31.5">
      <c r="B44" s="73">
        <f t="shared" si="0"/>
        <v>25</v>
      </c>
      <c r="C44" s="65" t="s">
        <v>120</v>
      </c>
      <c r="D44" s="63" t="s">
        <v>121</v>
      </c>
      <c r="E44" s="63" t="s">
        <v>122</v>
      </c>
      <c r="F44" s="63"/>
      <c r="G44" s="63"/>
      <c r="H44" s="67">
        <v>10</v>
      </c>
      <c r="I44" s="63" t="s">
        <v>129</v>
      </c>
      <c r="J44" s="62"/>
      <c r="K44" s="62"/>
      <c r="L44" s="6"/>
      <c r="M44" s="23"/>
      <c r="N44" s="20"/>
      <c r="O44" s="6"/>
    </row>
    <row r="45" spans="2:15" ht="31.5">
      <c r="B45" s="73">
        <f t="shared" si="0"/>
        <v>26</v>
      </c>
      <c r="C45" s="65" t="s">
        <v>123</v>
      </c>
      <c r="D45" s="63" t="s">
        <v>124</v>
      </c>
      <c r="E45" s="63">
        <v>18</v>
      </c>
      <c r="F45" s="63"/>
      <c r="G45" s="63"/>
      <c r="H45" s="67">
        <v>2</v>
      </c>
      <c r="I45" s="63" t="s">
        <v>67</v>
      </c>
      <c r="J45" s="62"/>
      <c r="K45" s="62"/>
      <c r="L45" s="6"/>
      <c r="M45" s="23"/>
      <c r="N45" s="20"/>
      <c r="O45" s="6"/>
    </row>
    <row r="46" spans="2:15" ht="31.5">
      <c r="B46" s="73">
        <f t="shared" si="0"/>
        <v>27</v>
      </c>
      <c r="C46" s="65" t="s">
        <v>125</v>
      </c>
      <c r="D46" s="63" t="s">
        <v>126</v>
      </c>
      <c r="E46" s="63">
        <v>18</v>
      </c>
      <c r="F46" s="63"/>
      <c r="G46" s="63"/>
      <c r="H46" s="67">
        <v>4</v>
      </c>
      <c r="I46" s="63" t="s">
        <v>67</v>
      </c>
      <c r="J46" s="62"/>
      <c r="K46" s="62"/>
      <c r="L46" s="6"/>
      <c r="M46" s="23"/>
      <c r="N46" s="20"/>
      <c r="O46" s="6"/>
    </row>
    <row r="47" spans="2:15" ht="31.5">
      <c r="B47" s="73">
        <f t="shared" si="0"/>
        <v>28</v>
      </c>
      <c r="C47" s="65" t="s">
        <v>127</v>
      </c>
      <c r="D47" s="63"/>
      <c r="E47" s="63" t="s">
        <v>128</v>
      </c>
      <c r="F47" s="63"/>
      <c r="G47" s="63"/>
      <c r="H47" s="77">
        <v>6</v>
      </c>
      <c r="I47" s="63" t="s">
        <v>129</v>
      </c>
      <c r="J47" s="62"/>
      <c r="K47" s="62"/>
      <c r="L47" s="6"/>
      <c r="M47" s="23"/>
      <c r="N47" s="20"/>
      <c r="O47" s="6"/>
    </row>
    <row r="48" spans="2:15" ht="31.5">
      <c r="B48" s="73">
        <f t="shared" si="0"/>
        <v>29</v>
      </c>
      <c r="C48" s="65" t="s">
        <v>127</v>
      </c>
      <c r="D48" s="63"/>
      <c r="E48" s="63" t="s">
        <v>130</v>
      </c>
      <c r="F48" s="63"/>
      <c r="G48" s="63"/>
      <c r="H48" s="76">
        <v>6</v>
      </c>
      <c r="I48" s="63" t="s">
        <v>129</v>
      </c>
      <c r="J48" s="62"/>
      <c r="K48" s="62"/>
      <c r="L48" s="6"/>
      <c r="M48" s="23"/>
      <c r="N48" s="20"/>
      <c r="O48" s="6"/>
    </row>
    <row r="49" spans="2:15" ht="31.5">
      <c r="B49" s="73">
        <f t="shared" si="0"/>
        <v>30</v>
      </c>
      <c r="C49" s="65" t="s">
        <v>45</v>
      </c>
      <c r="D49" s="63" t="s">
        <v>46</v>
      </c>
      <c r="E49" s="63" t="s">
        <v>131</v>
      </c>
      <c r="F49" s="63"/>
      <c r="G49" s="63"/>
      <c r="H49" s="67">
        <v>10</v>
      </c>
      <c r="I49" s="63" t="s">
        <v>35</v>
      </c>
      <c r="J49" s="62"/>
      <c r="K49" s="62"/>
      <c r="L49" s="6"/>
      <c r="M49" s="23"/>
      <c r="N49" s="20"/>
      <c r="O49" s="6"/>
    </row>
    <row r="50" spans="2:15" ht="31.5">
      <c r="B50" s="73">
        <f t="shared" si="0"/>
        <v>31</v>
      </c>
      <c r="C50" s="65" t="s">
        <v>45</v>
      </c>
      <c r="D50" s="63" t="s">
        <v>46</v>
      </c>
      <c r="E50" s="63" t="s">
        <v>47</v>
      </c>
      <c r="F50" s="63"/>
      <c r="G50" s="63"/>
      <c r="H50" s="67">
        <v>10</v>
      </c>
      <c r="I50" s="63" t="s">
        <v>35</v>
      </c>
      <c r="J50" s="62"/>
      <c r="K50" s="62"/>
      <c r="L50" s="6"/>
      <c r="M50" s="23"/>
      <c r="N50" s="20"/>
      <c r="O50" s="6"/>
    </row>
    <row r="51" spans="2:15" ht="31.5">
      <c r="B51" s="73">
        <f t="shared" si="0"/>
        <v>32</v>
      </c>
      <c r="C51" s="65" t="s">
        <v>45</v>
      </c>
      <c r="D51" s="63" t="s">
        <v>46</v>
      </c>
      <c r="E51" s="63" t="s">
        <v>48</v>
      </c>
      <c r="F51" s="63"/>
      <c r="G51" s="63"/>
      <c r="H51" s="67">
        <v>10</v>
      </c>
      <c r="I51" s="63" t="s">
        <v>35</v>
      </c>
      <c r="J51" s="62"/>
      <c r="K51" s="62"/>
      <c r="L51" s="6"/>
      <c r="M51" s="23"/>
      <c r="N51" s="20"/>
      <c r="O51" s="6"/>
    </row>
    <row r="52" spans="2:15" ht="31.5">
      <c r="B52" s="73">
        <f t="shared" si="0"/>
        <v>33</v>
      </c>
      <c r="C52" s="65" t="s">
        <v>45</v>
      </c>
      <c r="D52" s="63" t="s">
        <v>46</v>
      </c>
      <c r="E52" s="63" t="s">
        <v>49</v>
      </c>
      <c r="F52" s="63"/>
      <c r="G52" s="63"/>
      <c r="H52" s="67">
        <v>10</v>
      </c>
      <c r="I52" s="63" t="s">
        <v>35</v>
      </c>
      <c r="J52" s="62"/>
      <c r="K52" s="62"/>
      <c r="L52" s="6"/>
      <c r="M52" s="23"/>
      <c r="N52" s="20"/>
      <c r="O52" s="6"/>
    </row>
    <row r="53" spans="2:15" ht="31.5">
      <c r="B53" s="73">
        <f t="shared" si="0"/>
        <v>34</v>
      </c>
      <c r="C53" s="65" t="s">
        <v>45</v>
      </c>
      <c r="D53" s="63" t="s">
        <v>46</v>
      </c>
      <c r="E53" s="63" t="s">
        <v>132</v>
      </c>
      <c r="F53" s="63"/>
      <c r="G53" s="63"/>
      <c r="H53" s="67">
        <v>10</v>
      </c>
      <c r="I53" s="63" t="s">
        <v>35</v>
      </c>
      <c r="J53" s="62"/>
      <c r="K53" s="62"/>
      <c r="L53" s="6"/>
      <c r="M53" s="23"/>
      <c r="N53" s="20"/>
      <c r="O53" s="6"/>
    </row>
    <row r="54" spans="2:15" ht="31.5">
      <c r="B54" s="73">
        <f t="shared" si="0"/>
        <v>35</v>
      </c>
      <c r="C54" s="65" t="s">
        <v>133</v>
      </c>
      <c r="D54" s="63" t="s">
        <v>134</v>
      </c>
      <c r="E54" s="63" t="s">
        <v>135</v>
      </c>
      <c r="F54" s="63"/>
      <c r="G54" s="63"/>
      <c r="H54" s="67">
        <v>100</v>
      </c>
      <c r="I54" s="63" t="s">
        <v>35</v>
      </c>
      <c r="J54" s="62"/>
      <c r="K54" s="62"/>
      <c r="L54" s="6"/>
      <c r="M54" s="23"/>
      <c r="N54" s="20"/>
      <c r="O54" s="6"/>
    </row>
    <row r="55" spans="2:15" ht="31.5">
      <c r="B55" s="73">
        <f t="shared" si="0"/>
        <v>36</v>
      </c>
      <c r="C55" s="65" t="s">
        <v>50</v>
      </c>
      <c r="D55" s="63" t="s">
        <v>51</v>
      </c>
      <c r="E55" s="63" t="s">
        <v>52</v>
      </c>
      <c r="F55" s="63"/>
      <c r="G55" s="63"/>
      <c r="H55" s="67">
        <v>1000</v>
      </c>
      <c r="I55" s="63" t="s">
        <v>53</v>
      </c>
      <c r="J55" s="62"/>
      <c r="K55" s="62"/>
      <c r="L55" s="6"/>
      <c r="M55" s="23"/>
      <c r="N55" s="20"/>
      <c r="O55" s="6"/>
    </row>
    <row r="56" spans="2:15" ht="31.5">
      <c r="B56" s="73">
        <f t="shared" si="0"/>
        <v>37</v>
      </c>
      <c r="C56" s="65" t="s">
        <v>136</v>
      </c>
      <c r="D56" s="63"/>
      <c r="E56" s="63" t="s">
        <v>137</v>
      </c>
      <c r="F56" s="63"/>
      <c r="G56" s="63"/>
      <c r="H56" s="67">
        <v>40</v>
      </c>
      <c r="I56" s="63" t="s">
        <v>35</v>
      </c>
      <c r="J56" s="62"/>
      <c r="K56" s="62"/>
      <c r="L56" s="6"/>
      <c r="M56" s="23"/>
      <c r="N56" s="20"/>
      <c r="O56" s="6"/>
    </row>
    <row r="57" spans="2:15" ht="31.5">
      <c r="B57" s="73">
        <f t="shared" si="0"/>
        <v>38</v>
      </c>
      <c r="C57" s="65" t="s">
        <v>136</v>
      </c>
      <c r="D57" s="63"/>
      <c r="E57" s="63" t="s">
        <v>138</v>
      </c>
      <c r="F57" s="63"/>
      <c r="G57" s="63"/>
      <c r="H57" s="67">
        <v>40</v>
      </c>
      <c r="I57" s="63" t="s">
        <v>35</v>
      </c>
      <c r="J57" s="62"/>
      <c r="K57" s="62"/>
      <c r="L57" s="6"/>
      <c r="M57" s="23"/>
      <c r="N57" s="20"/>
      <c r="O57" s="6"/>
    </row>
    <row r="58" spans="2:15" ht="31.5">
      <c r="B58" s="73">
        <f t="shared" si="0"/>
        <v>39</v>
      </c>
      <c r="C58" s="65" t="s">
        <v>56</v>
      </c>
      <c r="D58" s="63" t="s">
        <v>57</v>
      </c>
      <c r="E58" s="63"/>
      <c r="F58" s="63" t="s">
        <v>139</v>
      </c>
      <c r="G58" s="63"/>
      <c r="H58" s="67">
        <v>4</v>
      </c>
      <c r="I58" s="63" t="s">
        <v>35</v>
      </c>
      <c r="J58" s="62"/>
      <c r="K58" s="62"/>
      <c r="L58" s="6"/>
      <c r="M58" s="23"/>
      <c r="N58" s="20"/>
      <c r="O58" s="6"/>
    </row>
    <row r="59" spans="2:15" ht="31.5">
      <c r="B59" s="73">
        <f t="shared" si="0"/>
        <v>40</v>
      </c>
      <c r="C59" s="65" t="s">
        <v>56</v>
      </c>
      <c r="D59" s="63" t="s">
        <v>140</v>
      </c>
      <c r="E59" s="63"/>
      <c r="F59" s="63" t="s">
        <v>139</v>
      </c>
      <c r="G59" s="63"/>
      <c r="H59" s="67">
        <v>4</v>
      </c>
      <c r="I59" s="63" t="s">
        <v>35</v>
      </c>
      <c r="J59" s="62"/>
      <c r="K59" s="62"/>
      <c r="L59" s="6"/>
      <c r="M59" s="23"/>
      <c r="N59" s="20"/>
      <c r="O59" s="6"/>
    </row>
    <row r="60" spans="2:15" ht="31.5">
      <c r="B60" s="73">
        <f t="shared" si="0"/>
        <v>41</v>
      </c>
      <c r="C60" s="65" t="s">
        <v>55</v>
      </c>
      <c r="D60" s="63" t="s">
        <v>141</v>
      </c>
      <c r="E60" s="63"/>
      <c r="F60" s="63"/>
      <c r="G60" s="63"/>
      <c r="H60" s="67">
        <v>2</v>
      </c>
      <c r="I60" s="63" t="s">
        <v>35</v>
      </c>
      <c r="J60" s="62"/>
      <c r="K60" s="62"/>
      <c r="L60" s="6"/>
      <c r="M60" s="23"/>
      <c r="N60" s="20"/>
      <c r="O60" s="6"/>
    </row>
    <row r="61" spans="2:15" ht="31.5">
      <c r="B61" s="73">
        <f t="shared" si="0"/>
        <v>42</v>
      </c>
      <c r="C61" s="65" t="s">
        <v>58</v>
      </c>
      <c r="D61" s="63" t="s">
        <v>59</v>
      </c>
      <c r="E61" s="63"/>
      <c r="F61" s="63"/>
      <c r="G61" s="63"/>
      <c r="H61" s="67">
        <v>5</v>
      </c>
      <c r="I61" s="63" t="s">
        <v>35</v>
      </c>
      <c r="J61" s="62"/>
      <c r="K61" s="62"/>
      <c r="L61" s="6"/>
      <c r="M61" s="23"/>
      <c r="N61" s="20"/>
      <c r="O61" s="6"/>
    </row>
    <row r="62" spans="2:15" ht="31.5">
      <c r="B62" s="73">
        <f t="shared" si="0"/>
        <v>43</v>
      </c>
      <c r="C62" s="65" t="s">
        <v>60</v>
      </c>
      <c r="D62" s="63" t="s">
        <v>61</v>
      </c>
      <c r="E62" s="63" t="s">
        <v>62</v>
      </c>
      <c r="F62" s="63"/>
      <c r="G62" s="63"/>
      <c r="H62" s="67">
        <v>20</v>
      </c>
      <c r="I62" s="63" t="s">
        <v>63</v>
      </c>
      <c r="J62" s="62"/>
      <c r="K62" s="62"/>
      <c r="L62" s="6"/>
      <c r="M62" s="23"/>
      <c r="N62" s="20"/>
      <c r="O62" s="6"/>
    </row>
    <row r="63" spans="2:15" ht="31.5">
      <c r="B63" s="73">
        <f t="shared" si="0"/>
        <v>44</v>
      </c>
      <c r="C63" s="65" t="s">
        <v>64</v>
      </c>
      <c r="D63" s="63" t="s">
        <v>65</v>
      </c>
      <c r="E63" s="63" t="s">
        <v>66</v>
      </c>
      <c r="F63" s="63"/>
      <c r="G63" s="63"/>
      <c r="H63" s="67">
        <v>10</v>
      </c>
      <c r="I63" s="63" t="s">
        <v>63</v>
      </c>
      <c r="J63" s="62"/>
      <c r="K63" s="62"/>
      <c r="L63" s="6"/>
      <c r="M63" s="23"/>
      <c r="N63" s="20"/>
      <c r="O63" s="6"/>
    </row>
    <row r="64" spans="2:15" ht="31.5">
      <c r="B64" s="73">
        <f t="shared" si="0"/>
        <v>45</v>
      </c>
      <c r="C64" s="65" t="s">
        <v>142</v>
      </c>
      <c r="D64" s="63" t="s">
        <v>143</v>
      </c>
      <c r="E64" s="63" t="s">
        <v>144</v>
      </c>
      <c r="F64" s="63"/>
      <c r="G64" s="63"/>
      <c r="H64" s="67">
        <v>10</v>
      </c>
      <c r="I64" s="63" t="s">
        <v>63</v>
      </c>
      <c r="J64" s="62"/>
      <c r="K64" s="62"/>
      <c r="L64" s="6"/>
      <c r="M64" s="23"/>
      <c r="N64" s="20"/>
      <c r="O64" s="6"/>
    </row>
    <row r="65" spans="2:15" ht="31.5">
      <c r="B65" s="73">
        <f t="shared" si="0"/>
        <v>46</v>
      </c>
      <c r="C65" s="65" t="s">
        <v>145</v>
      </c>
      <c r="D65" s="63" t="s">
        <v>146</v>
      </c>
      <c r="E65" s="63" t="s">
        <v>147</v>
      </c>
      <c r="F65" s="63"/>
      <c r="G65" s="63"/>
      <c r="H65" s="67">
        <v>10</v>
      </c>
      <c r="I65" s="63" t="s">
        <v>54</v>
      </c>
      <c r="J65" s="62"/>
      <c r="K65" s="62"/>
      <c r="L65" s="6"/>
      <c r="M65" s="23"/>
      <c r="N65" s="20"/>
      <c r="O65" s="6"/>
    </row>
    <row r="66" spans="2:15" ht="31.5">
      <c r="B66" s="73">
        <f t="shared" si="0"/>
        <v>47</v>
      </c>
      <c r="C66" s="65" t="s">
        <v>148</v>
      </c>
      <c r="D66" s="63" t="s">
        <v>149</v>
      </c>
      <c r="E66" s="63"/>
      <c r="F66" s="63"/>
      <c r="G66" s="63"/>
      <c r="H66" s="67">
        <v>7</v>
      </c>
      <c r="I66" s="63" t="s">
        <v>35</v>
      </c>
      <c r="J66" s="62"/>
      <c r="K66" s="62"/>
      <c r="L66" s="6"/>
      <c r="M66" s="23"/>
      <c r="N66" s="20"/>
      <c r="O66" s="6"/>
    </row>
    <row r="67" spans="2:15" ht="31.5">
      <c r="B67" s="73">
        <f t="shared" si="0"/>
        <v>48</v>
      </c>
      <c r="C67" s="65" t="s">
        <v>150</v>
      </c>
      <c r="D67" s="63" t="s">
        <v>151</v>
      </c>
      <c r="E67" s="63" t="s">
        <v>152</v>
      </c>
      <c r="F67" s="63" t="s">
        <v>151</v>
      </c>
      <c r="G67" s="63"/>
      <c r="H67" s="67">
        <v>1</v>
      </c>
      <c r="I67" s="63" t="s">
        <v>35</v>
      </c>
      <c r="J67" s="62"/>
      <c r="K67" s="62"/>
      <c r="L67" s="6"/>
      <c r="M67" s="23"/>
      <c r="N67" s="20"/>
      <c r="O67" s="6"/>
    </row>
    <row r="68" spans="2:15" ht="31.5">
      <c r="B68" s="73">
        <f t="shared" si="0"/>
        <v>49</v>
      </c>
      <c r="C68" s="65" t="s">
        <v>153</v>
      </c>
      <c r="D68" s="63" t="s">
        <v>154</v>
      </c>
      <c r="E68" s="63"/>
      <c r="F68" s="63"/>
      <c r="G68" s="63"/>
      <c r="H68" s="67">
        <v>5</v>
      </c>
      <c r="I68" s="63" t="s">
        <v>35</v>
      </c>
      <c r="J68" s="62"/>
      <c r="K68" s="62"/>
      <c r="L68" s="6"/>
      <c r="M68" s="23"/>
      <c r="N68" s="20"/>
      <c r="O68" s="6"/>
    </row>
    <row r="69" spans="2:15" ht="31.5">
      <c r="B69" s="73">
        <f t="shared" si="0"/>
        <v>50</v>
      </c>
      <c r="C69" s="65" t="s">
        <v>155</v>
      </c>
      <c r="D69" s="63" t="s">
        <v>156</v>
      </c>
      <c r="E69" s="63" t="s">
        <v>157</v>
      </c>
      <c r="F69" s="63"/>
      <c r="G69" s="63"/>
      <c r="H69" s="67">
        <v>10</v>
      </c>
      <c r="I69" s="63" t="s">
        <v>35</v>
      </c>
      <c r="J69" s="62"/>
      <c r="K69" s="62"/>
      <c r="L69" s="6"/>
      <c r="M69" s="23"/>
      <c r="N69" s="20"/>
      <c r="O69" s="6"/>
    </row>
    <row r="70" spans="2:15" ht="31.5">
      <c r="B70" s="73">
        <f t="shared" si="0"/>
        <v>51</v>
      </c>
      <c r="C70" s="65" t="s">
        <v>68</v>
      </c>
      <c r="D70" s="63"/>
      <c r="E70" s="63" t="s">
        <v>158</v>
      </c>
      <c r="F70" s="63"/>
      <c r="G70" s="63"/>
      <c r="H70" s="67">
        <v>80</v>
      </c>
      <c r="I70" s="63" t="s">
        <v>54</v>
      </c>
      <c r="J70" s="62"/>
      <c r="K70" s="62"/>
      <c r="L70" s="6"/>
      <c r="M70" s="23"/>
      <c r="N70" s="20"/>
      <c r="O70" s="6"/>
    </row>
    <row r="71" spans="2:15" ht="94.5">
      <c r="B71" s="73">
        <f t="shared" si="0"/>
        <v>52</v>
      </c>
      <c r="C71" s="65" t="s">
        <v>69</v>
      </c>
      <c r="D71" s="63" t="s">
        <v>70</v>
      </c>
      <c r="E71" s="63" t="s">
        <v>159</v>
      </c>
      <c r="F71" s="63" t="s">
        <v>160</v>
      </c>
      <c r="G71" s="63"/>
      <c r="H71" s="67">
        <v>2</v>
      </c>
      <c r="I71" s="63" t="s">
        <v>67</v>
      </c>
      <c r="J71" s="62"/>
      <c r="K71" s="62"/>
      <c r="L71" s="6"/>
      <c r="M71" s="23"/>
      <c r="N71" s="20"/>
      <c r="O71" s="6"/>
    </row>
    <row r="72" spans="2:15" ht="31.5">
      <c r="B72" s="73">
        <f t="shared" si="0"/>
        <v>53</v>
      </c>
      <c r="C72" s="65" t="s">
        <v>161</v>
      </c>
      <c r="D72" s="63" t="s">
        <v>162</v>
      </c>
      <c r="E72" s="63"/>
      <c r="F72" s="63"/>
      <c r="G72" s="63"/>
      <c r="H72" s="67">
        <v>10</v>
      </c>
      <c r="I72" s="63" t="s">
        <v>35</v>
      </c>
      <c r="J72" s="62"/>
      <c r="K72" s="62"/>
      <c r="L72" s="6"/>
      <c r="M72" s="23"/>
      <c r="N72" s="20"/>
      <c r="O72" s="6"/>
    </row>
    <row r="73" spans="2:15" ht="47.25">
      <c r="B73" s="73">
        <f t="shared" si="0"/>
        <v>54</v>
      </c>
      <c r="C73" s="65" t="s">
        <v>163</v>
      </c>
      <c r="D73" s="63" t="s">
        <v>164</v>
      </c>
      <c r="E73" s="63"/>
      <c r="F73" s="63" t="s">
        <v>165</v>
      </c>
      <c r="G73" s="63"/>
      <c r="H73" s="67">
        <v>5</v>
      </c>
      <c r="I73" s="63" t="s">
        <v>35</v>
      </c>
      <c r="J73" s="62"/>
      <c r="K73" s="62"/>
      <c r="L73" s="6"/>
      <c r="M73" s="23"/>
      <c r="N73" s="20"/>
      <c r="O73" s="6"/>
    </row>
    <row r="74" spans="2:15" ht="47.25">
      <c r="B74" s="73">
        <f t="shared" si="0"/>
        <v>55</v>
      </c>
      <c r="C74" s="65" t="s">
        <v>163</v>
      </c>
      <c r="D74" s="63" t="s">
        <v>166</v>
      </c>
      <c r="E74" s="63"/>
      <c r="F74" s="63" t="s">
        <v>165</v>
      </c>
      <c r="G74" s="63"/>
      <c r="H74" s="67">
        <v>5</v>
      </c>
      <c r="I74" s="63" t="s">
        <v>35</v>
      </c>
      <c r="J74" s="62"/>
      <c r="K74" s="62"/>
      <c r="L74" s="6"/>
      <c r="M74" s="23"/>
      <c r="N74" s="20"/>
      <c r="O74" s="6"/>
    </row>
    <row r="75" spans="2:15" ht="47.25">
      <c r="B75" s="73">
        <f t="shared" si="0"/>
        <v>56</v>
      </c>
      <c r="C75" s="65" t="s">
        <v>163</v>
      </c>
      <c r="D75" s="63" t="s">
        <v>167</v>
      </c>
      <c r="E75" s="63"/>
      <c r="F75" s="63" t="s">
        <v>165</v>
      </c>
      <c r="G75" s="63"/>
      <c r="H75" s="67">
        <v>5</v>
      </c>
      <c r="I75" s="63" t="s">
        <v>35</v>
      </c>
      <c r="J75" s="62"/>
      <c r="K75" s="62"/>
      <c r="L75" s="6"/>
      <c r="M75" s="23"/>
      <c r="N75" s="20"/>
      <c r="O75" s="6"/>
    </row>
    <row r="76" spans="2:15" ht="47.25">
      <c r="B76" s="73">
        <f t="shared" si="0"/>
        <v>57</v>
      </c>
      <c r="C76" s="65" t="s">
        <v>163</v>
      </c>
      <c r="D76" s="63" t="s">
        <v>168</v>
      </c>
      <c r="E76" s="63"/>
      <c r="F76" s="63" t="s">
        <v>165</v>
      </c>
      <c r="G76" s="63"/>
      <c r="H76" s="67">
        <v>5</v>
      </c>
      <c r="I76" s="63" t="s">
        <v>35</v>
      </c>
      <c r="J76" s="62"/>
      <c r="K76" s="62"/>
      <c r="L76" s="6"/>
      <c r="M76" s="23"/>
      <c r="N76" s="20"/>
      <c r="O76" s="6"/>
    </row>
    <row r="77" spans="2:15" ht="47.25">
      <c r="B77" s="73">
        <f t="shared" si="0"/>
        <v>58</v>
      </c>
      <c r="C77" s="65" t="s">
        <v>169</v>
      </c>
      <c r="D77" s="63" t="s">
        <v>170</v>
      </c>
      <c r="E77" s="63"/>
      <c r="F77" s="63" t="s">
        <v>171</v>
      </c>
      <c r="G77" s="63"/>
      <c r="H77" s="67">
        <v>2</v>
      </c>
      <c r="I77" s="63" t="s">
        <v>63</v>
      </c>
      <c r="J77" s="62"/>
      <c r="K77" s="62"/>
      <c r="L77" s="6"/>
      <c r="M77" s="23"/>
      <c r="N77" s="20"/>
      <c r="O77" s="6"/>
    </row>
    <row r="78" spans="2:15" ht="110.25">
      <c r="B78" s="73">
        <f t="shared" si="0"/>
        <v>59</v>
      </c>
      <c r="C78" s="65" t="s">
        <v>172</v>
      </c>
      <c r="D78" s="63" t="s">
        <v>173</v>
      </c>
      <c r="E78" s="63" t="s">
        <v>174</v>
      </c>
      <c r="F78" s="63" t="s">
        <v>175</v>
      </c>
      <c r="G78" s="63"/>
      <c r="H78" s="67">
        <v>15</v>
      </c>
      <c r="I78" s="63" t="s">
        <v>63</v>
      </c>
      <c r="J78" s="62"/>
      <c r="K78" s="62"/>
      <c r="L78" s="6"/>
      <c r="M78" s="23"/>
      <c r="N78" s="20"/>
      <c r="O78" s="6"/>
    </row>
    <row r="79" spans="2:15" ht="31.5">
      <c r="B79" s="73">
        <f t="shared" si="0"/>
        <v>60</v>
      </c>
      <c r="C79" s="65" t="s">
        <v>176</v>
      </c>
      <c r="D79" s="63" t="s">
        <v>177</v>
      </c>
      <c r="E79" s="63" t="s">
        <v>178</v>
      </c>
      <c r="F79" s="63" t="s">
        <v>179</v>
      </c>
      <c r="G79" s="63"/>
      <c r="H79" s="67">
        <v>6</v>
      </c>
      <c r="I79" s="63" t="s">
        <v>180</v>
      </c>
      <c r="J79" s="62"/>
      <c r="K79" s="62"/>
      <c r="L79" s="6"/>
      <c r="M79" s="23"/>
      <c r="N79" s="20"/>
      <c r="O79" s="6"/>
    </row>
    <row r="80" spans="2:15" ht="78.75">
      <c r="B80" s="73">
        <f t="shared" si="0"/>
        <v>61</v>
      </c>
      <c r="C80" s="65" t="s">
        <v>181</v>
      </c>
      <c r="D80" s="63" t="s">
        <v>182</v>
      </c>
      <c r="E80" s="63" t="s">
        <v>183</v>
      </c>
      <c r="F80" s="63" t="s">
        <v>184</v>
      </c>
      <c r="G80" s="63"/>
      <c r="H80" s="67">
        <v>2</v>
      </c>
      <c r="I80" s="63" t="s">
        <v>35</v>
      </c>
      <c r="J80" s="62"/>
      <c r="K80" s="62"/>
      <c r="L80" s="6"/>
      <c r="M80" s="23"/>
      <c r="N80" s="20"/>
      <c r="O80" s="6"/>
    </row>
    <row r="81" spans="2:15" ht="94.5">
      <c r="B81" s="73">
        <f t="shared" si="0"/>
        <v>62</v>
      </c>
      <c r="C81" s="65" t="s">
        <v>185</v>
      </c>
      <c r="D81" s="63" t="s">
        <v>186</v>
      </c>
      <c r="E81" s="63" t="s">
        <v>187</v>
      </c>
      <c r="F81" s="63" t="s">
        <v>188</v>
      </c>
      <c r="G81" s="63"/>
      <c r="H81" s="67">
        <v>2</v>
      </c>
      <c r="I81" s="63" t="s">
        <v>189</v>
      </c>
      <c r="J81" s="62"/>
      <c r="K81" s="62"/>
      <c r="L81" s="6"/>
      <c r="M81" s="23"/>
      <c r="N81" s="20"/>
      <c r="O81" s="6"/>
    </row>
    <row r="82" spans="2:15" ht="47.25">
      <c r="B82" s="73">
        <f t="shared" si="0"/>
        <v>63</v>
      </c>
      <c r="C82" s="65" t="s">
        <v>190</v>
      </c>
      <c r="D82" s="63" t="s">
        <v>191</v>
      </c>
      <c r="E82" s="63"/>
      <c r="F82" s="63" t="s">
        <v>192</v>
      </c>
      <c r="G82" s="63"/>
      <c r="H82" s="67">
        <v>1</v>
      </c>
      <c r="I82" s="63" t="s">
        <v>189</v>
      </c>
      <c r="J82" s="62"/>
      <c r="K82" s="62"/>
      <c r="L82" s="6"/>
      <c r="M82" s="23"/>
      <c r="N82" s="20"/>
      <c r="O82" s="6"/>
    </row>
    <row r="83" spans="2:15" ht="31.5">
      <c r="B83" s="73">
        <f t="shared" si="0"/>
        <v>64</v>
      </c>
      <c r="C83" s="65" t="s">
        <v>193</v>
      </c>
      <c r="D83" s="63" t="s">
        <v>194</v>
      </c>
      <c r="E83" s="63" t="s">
        <v>195</v>
      </c>
      <c r="F83" s="63" t="s">
        <v>196</v>
      </c>
      <c r="G83" s="63"/>
      <c r="H83" s="67">
        <v>1</v>
      </c>
      <c r="I83" s="63" t="s">
        <v>35</v>
      </c>
      <c r="J83" s="62"/>
      <c r="K83" s="62"/>
      <c r="L83" s="6"/>
      <c r="M83" s="23"/>
      <c r="N83" s="20"/>
      <c r="O83" s="6"/>
    </row>
    <row r="84" spans="2:15" ht="78.75">
      <c r="B84" s="73">
        <f t="shared" si="0"/>
        <v>65</v>
      </c>
      <c r="C84" s="65" t="s">
        <v>197</v>
      </c>
      <c r="D84" s="63" t="s">
        <v>198</v>
      </c>
      <c r="E84" s="63" t="s">
        <v>199</v>
      </c>
      <c r="F84" s="63" t="s">
        <v>200</v>
      </c>
      <c r="G84" s="63"/>
      <c r="H84" s="67">
        <v>4</v>
      </c>
      <c r="I84" s="63" t="s">
        <v>35</v>
      </c>
      <c r="J84" s="62"/>
      <c r="K84" s="62"/>
      <c r="L84" s="6"/>
      <c r="M84" s="23"/>
      <c r="N84" s="20"/>
      <c r="O84" s="6"/>
    </row>
    <row r="85" spans="2:15" ht="63">
      <c r="B85" s="73">
        <f t="shared" si="0"/>
        <v>66</v>
      </c>
      <c r="C85" s="65" t="s">
        <v>201</v>
      </c>
      <c r="D85" s="63" t="s">
        <v>202</v>
      </c>
      <c r="E85" s="63" t="s">
        <v>203</v>
      </c>
      <c r="F85" s="63" t="s">
        <v>204</v>
      </c>
      <c r="G85" s="63"/>
      <c r="H85" s="67">
        <v>1</v>
      </c>
      <c r="I85" s="63" t="s">
        <v>67</v>
      </c>
      <c r="J85" s="62"/>
      <c r="K85" s="62"/>
      <c r="L85" s="6"/>
      <c r="M85" s="23"/>
      <c r="N85" s="20"/>
      <c r="O85" s="6"/>
    </row>
    <row r="86" spans="2:15" ht="63">
      <c r="B86" s="73">
        <f aca="true" t="shared" si="1" ref="B86:B99">SUM(B85+1)</f>
        <v>67</v>
      </c>
      <c r="C86" s="65" t="s">
        <v>205</v>
      </c>
      <c r="D86" s="63" t="s">
        <v>206</v>
      </c>
      <c r="E86" s="63" t="s">
        <v>207</v>
      </c>
      <c r="F86" s="63" t="s">
        <v>208</v>
      </c>
      <c r="G86" s="63"/>
      <c r="H86" s="67">
        <v>5</v>
      </c>
      <c r="I86" s="63" t="s">
        <v>67</v>
      </c>
      <c r="J86" s="62"/>
      <c r="K86" s="62"/>
      <c r="L86" s="6"/>
      <c r="M86" s="23"/>
      <c r="N86" s="20"/>
      <c r="O86" s="6"/>
    </row>
    <row r="87" spans="2:15" ht="47.25">
      <c r="B87" s="73">
        <f t="shared" si="1"/>
        <v>68</v>
      </c>
      <c r="C87" s="65" t="s">
        <v>209</v>
      </c>
      <c r="D87" s="63" t="s">
        <v>210</v>
      </c>
      <c r="E87" s="63" t="s">
        <v>211</v>
      </c>
      <c r="F87" s="63"/>
      <c r="G87" s="63"/>
      <c r="H87" s="67">
        <v>50</v>
      </c>
      <c r="I87" s="63" t="s">
        <v>67</v>
      </c>
      <c r="J87" s="62"/>
      <c r="K87" s="62"/>
      <c r="L87" s="6"/>
      <c r="M87" s="23"/>
      <c r="N87" s="20"/>
      <c r="O87" s="6"/>
    </row>
    <row r="88" spans="2:15" ht="31.5">
      <c r="B88" s="73">
        <f t="shared" si="1"/>
        <v>69</v>
      </c>
      <c r="C88" s="65" t="s">
        <v>212</v>
      </c>
      <c r="D88" s="63" t="s">
        <v>213</v>
      </c>
      <c r="E88" s="63"/>
      <c r="F88" s="63"/>
      <c r="G88" s="63"/>
      <c r="H88" s="67">
        <v>2</v>
      </c>
      <c r="I88" s="63" t="s">
        <v>67</v>
      </c>
      <c r="J88" s="62"/>
      <c r="K88" s="62"/>
      <c r="L88" s="6"/>
      <c r="M88" s="23"/>
      <c r="N88" s="20"/>
      <c r="O88" s="6"/>
    </row>
    <row r="89" spans="2:15" ht="31.5">
      <c r="B89" s="73">
        <f t="shared" si="1"/>
        <v>70</v>
      </c>
      <c r="C89" s="65" t="s">
        <v>214</v>
      </c>
      <c r="D89" s="63" t="s">
        <v>215</v>
      </c>
      <c r="E89" s="63" t="s">
        <v>216</v>
      </c>
      <c r="F89" s="63"/>
      <c r="G89" s="63"/>
      <c r="H89" s="67">
        <v>2</v>
      </c>
      <c r="I89" s="63" t="s">
        <v>67</v>
      </c>
      <c r="J89" s="62"/>
      <c r="K89" s="62"/>
      <c r="L89" s="6"/>
      <c r="M89" s="23"/>
      <c r="N89" s="20"/>
      <c r="O89" s="6"/>
    </row>
    <row r="90" spans="2:15" ht="31.5">
      <c r="B90" s="73">
        <f t="shared" si="1"/>
        <v>71</v>
      </c>
      <c r="C90" s="65" t="s">
        <v>217</v>
      </c>
      <c r="D90" s="63" t="s">
        <v>218</v>
      </c>
      <c r="E90" s="63"/>
      <c r="F90" s="63"/>
      <c r="G90" s="63"/>
      <c r="H90" s="67">
        <v>1</v>
      </c>
      <c r="I90" s="63" t="s">
        <v>67</v>
      </c>
      <c r="J90" s="62"/>
      <c r="K90" s="62"/>
      <c r="L90" s="6"/>
      <c r="M90" s="23"/>
      <c r="N90" s="20"/>
      <c r="O90" s="6"/>
    </row>
    <row r="91" spans="2:15" ht="31.5">
      <c r="B91" s="73">
        <f t="shared" si="1"/>
        <v>72</v>
      </c>
      <c r="C91" s="65" t="s">
        <v>219</v>
      </c>
      <c r="D91" s="63" t="s">
        <v>220</v>
      </c>
      <c r="E91" s="63"/>
      <c r="F91" s="63"/>
      <c r="G91" s="63"/>
      <c r="H91" s="67">
        <v>1</v>
      </c>
      <c r="I91" s="63" t="s">
        <v>67</v>
      </c>
      <c r="J91" s="62"/>
      <c r="K91" s="62"/>
      <c r="L91" s="6"/>
      <c r="M91" s="23"/>
      <c r="N91" s="20"/>
      <c r="O91" s="6"/>
    </row>
    <row r="92" spans="2:15" ht="31.5">
      <c r="B92" s="73">
        <f t="shared" si="1"/>
        <v>73</v>
      </c>
      <c r="C92" s="65" t="s">
        <v>221</v>
      </c>
      <c r="D92" s="63" t="s">
        <v>222</v>
      </c>
      <c r="E92" s="63"/>
      <c r="F92" s="63"/>
      <c r="G92" s="63"/>
      <c r="H92" s="67">
        <v>1</v>
      </c>
      <c r="I92" s="63" t="s">
        <v>67</v>
      </c>
      <c r="J92" s="62"/>
      <c r="K92" s="62"/>
      <c r="L92" s="6"/>
      <c r="M92" s="23"/>
      <c r="N92" s="20"/>
      <c r="O92" s="6"/>
    </row>
    <row r="93" spans="2:15" ht="78.75">
      <c r="B93" s="73">
        <f t="shared" si="1"/>
        <v>74</v>
      </c>
      <c r="C93" s="65" t="s">
        <v>223</v>
      </c>
      <c r="D93" s="63"/>
      <c r="E93" s="63" t="s">
        <v>224</v>
      </c>
      <c r="F93" s="63" t="s">
        <v>225</v>
      </c>
      <c r="G93" s="63"/>
      <c r="H93" s="67">
        <v>1</v>
      </c>
      <c r="I93" s="63" t="s">
        <v>67</v>
      </c>
      <c r="J93" s="62"/>
      <c r="K93" s="62"/>
      <c r="L93" s="6"/>
      <c r="M93" s="23"/>
      <c r="N93" s="20"/>
      <c r="O93" s="6"/>
    </row>
    <row r="94" spans="2:15" ht="47.25">
      <c r="B94" s="73">
        <f t="shared" si="1"/>
        <v>75</v>
      </c>
      <c r="C94" s="65" t="s">
        <v>226</v>
      </c>
      <c r="D94" s="63" t="s">
        <v>227</v>
      </c>
      <c r="E94" s="63"/>
      <c r="F94" s="63" t="s">
        <v>228</v>
      </c>
      <c r="G94" s="63"/>
      <c r="H94" s="67">
        <v>1</v>
      </c>
      <c r="I94" s="63" t="s">
        <v>67</v>
      </c>
      <c r="J94" s="62"/>
      <c r="K94" s="62"/>
      <c r="L94" s="6"/>
      <c r="M94" s="23"/>
      <c r="N94" s="20"/>
      <c r="O94" s="6"/>
    </row>
    <row r="95" spans="2:15" ht="31.5">
      <c r="B95" s="73">
        <f t="shared" si="1"/>
        <v>76</v>
      </c>
      <c r="C95" s="65" t="s">
        <v>229</v>
      </c>
      <c r="D95" s="63" t="s">
        <v>230</v>
      </c>
      <c r="E95" s="63"/>
      <c r="F95" s="63"/>
      <c r="G95" s="63"/>
      <c r="H95" s="67">
        <v>2</v>
      </c>
      <c r="I95" s="63" t="s">
        <v>67</v>
      </c>
      <c r="J95" s="62"/>
      <c r="K95" s="62"/>
      <c r="L95" s="6"/>
      <c r="M95" s="23"/>
      <c r="N95" s="20"/>
      <c r="O95" s="6"/>
    </row>
    <row r="96" spans="2:15" ht="47.25">
      <c r="B96" s="73">
        <f t="shared" si="1"/>
        <v>77</v>
      </c>
      <c r="C96" s="65" t="s">
        <v>231</v>
      </c>
      <c r="D96" s="63"/>
      <c r="E96" s="63"/>
      <c r="F96" s="63" t="s">
        <v>232</v>
      </c>
      <c r="G96" s="63"/>
      <c r="H96" s="67">
        <v>2</v>
      </c>
      <c r="I96" s="63" t="s">
        <v>67</v>
      </c>
      <c r="J96" s="62"/>
      <c r="K96" s="62"/>
      <c r="L96" s="6"/>
      <c r="M96" s="23"/>
      <c r="N96" s="20"/>
      <c r="O96" s="6"/>
    </row>
    <row r="97" spans="2:15" ht="31.5">
      <c r="B97" s="73">
        <f t="shared" si="1"/>
        <v>78</v>
      </c>
      <c r="C97" s="65" t="s">
        <v>233</v>
      </c>
      <c r="D97" s="63" t="s">
        <v>234</v>
      </c>
      <c r="E97" s="63" t="s">
        <v>235</v>
      </c>
      <c r="F97" s="63"/>
      <c r="G97" s="63"/>
      <c r="H97" s="67">
        <v>2</v>
      </c>
      <c r="I97" s="63" t="s">
        <v>67</v>
      </c>
      <c r="J97" s="62"/>
      <c r="K97" s="62"/>
      <c r="L97" s="6"/>
      <c r="M97" s="23"/>
      <c r="N97" s="20"/>
      <c r="O97" s="6"/>
    </row>
    <row r="98" spans="2:15" ht="47.25">
      <c r="B98" s="73">
        <f t="shared" si="1"/>
        <v>79</v>
      </c>
      <c r="C98" s="65" t="s">
        <v>236</v>
      </c>
      <c r="D98" s="63" t="s">
        <v>237</v>
      </c>
      <c r="E98" s="63"/>
      <c r="F98" s="63"/>
      <c r="G98" s="63"/>
      <c r="H98" s="67">
        <v>5</v>
      </c>
      <c r="I98" s="63" t="s">
        <v>67</v>
      </c>
      <c r="J98" s="62"/>
      <c r="K98" s="62"/>
      <c r="L98" s="6"/>
      <c r="M98" s="23"/>
      <c r="N98" s="20"/>
      <c r="O98" s="6"/>
    </row>
    <row r="99" spans="2:15" ht="47.25">
      <c r="B99" s="73">
        <f t="shared" si="1"/>
        <v>80</v>
      </c>
      <c r="C99" s="65" t="s">
        <v>239</v>
      </c>
      <c r="D99" s="63" t="s">
        <v>238</v>
      </c>
      <c r="E99" s="63"/>
      <c r="F99" s="63"/>
      <c r="G99" s="63"/>
      <c r="H99" s="67">
        <v>5</v>
      </c>
      <c r="I99" s="63" t="s">
        <v>67</v>
      </c>
      <c r="J99" s="62"/>
      <c r="K99" s="62"/>
      <c r="L99" s="6"/>
      <c r="M99" s="23"/>
      <c r="N99" s="20"/>
      <c r="O99" s="6"/>
    </row>
    <row r="100" spans="2:15" s="12" customFormat="1" ht="18" customHeight="1">
      <c r="B100" s="100" t="s">
        <v>28</v>
      </c>
      <c r="C100" s="101"/>
      <c r="D100" s="101"/>
      <c r="E100" s="101"/>
      <c r="F100" s="101"/>
      <c r="G100" s="101"/>
      <c r="H100" s="101"/>
      <c r="I100" s="101"/>
      <c r="J100" s="102"/>
      <c r="K100" s="56"/>
      <c r="L100" s="57"/>
      <c r="M100" s="28"/>
      <c r="N100" s="58"/>
      <c r="O100" s="57"/>
    </row>
    <row r="101" spans="2:15" ht="18" customHeight="1">
      <c r="B101" s="96" t="s">
        <v>15</v>
      </c>
      <c r="C101" s="97"/>
      <c r="D101" s="97"/>
      <c r="E101" s="97"/>
      <c r="F101" s="97"/>
      <c r="G101" s="97"/>
      <c r="H101" s="97"/>
      <c r="I101" s="97"/>
      <c r="J101" s="97"/>
      <c r="K101" s="98"/>
      <c r="L101" s="6"/>
      <c r="M101" s="23"/>
      <c r="N101" s="20"/>
      <c r="O101" s="6"/>
    </row>
    <row r="102" spans="2:15" s="12" customFormat="1" ht="21.75" customHeight="1">
      <c r="B102" s="111" t="s">
        <v>27</v>
      </c>
      <c r="C102" s="112"/>
      <c r="D102" s="112"/>
      <c r="E102" s="112"/>
      <c r="F102" s="112"/>
      <c r="G102" s="112"/>
      <c r="H102" s="112"/>
      <c r="I102" s="112"/>
      <c r="J102" s="112"/>
      <c r="K102" s="112"/>
      <c r="L102" s="27"/>
      <c r="M102" s="28"/>
      <c r="N102" s="27"/>
      <c r="O102" s="29"/>
    </row>
    <row r="103" spans="2:15" s="46" customFormat="1" ht="21.75" customHeight="1">
      <c r="B103" s="92" t="s">
        <v>33</v>
      </c>
      <c r="C103" s="99"/>
      <c r="D103" s="99"/>
      <c r="E103" s="99"/>
      <c r="F103" s="99"/>
      <c r="G103" s="99"/>
      <c r="H103" s="99"/>
      <c r="I103" s="99"/>
      <c r="J103" s="99"/>
      <c r="K103" s="99"/>
      <c r="L103" s="43"/>
      <c r="M103" s="44"/>
      <c r="N103" s="43"/>
      <c r="O103" s="45"/>
    </row>
    <row r="104" spans="2:15" ht="19.5" customHeight="1">
      <c r="B104" s="111" t="s">
        <v>21</v>
      </c>
      <c r="C104" s="110"/>
      <c r="D104" s="110"/>
      <c r="E104" s="110"/>
      <c r="F104" s="110"/>
      <c r="G104" s="110"/>
      <c r="H104" s="110"/>
      <c r="I104" s="110"/>
      <c r="J104" s="110"/>
      <c r="K104" s="110"/>
      <c r="L104" s="7"/>
      <c r="M104" s="24"/>
      <c r="N104" s="7"/>
      <c r="O104" s="8"/>
    </row>
    <row r="105" spans="2:15" ht="15.75">
      <c r="B105" s="113" t="s">
        <v>4</v>
      </c>
      <c r="C105" s="114"/>
      <c r="D105" s="114"/>
      <c r="E105" s="114"/>
      <c r="F105" s="114"/>
      <c r="G105" s="114"/>
      <c r="H105" s="114"/>
      <c r="I105" s="114"/>
      <c r="J105" s="114"/>
      <c r="K105" s="114"/>
      <c r="L105" s="7"/>
      <c r="M105" s="24"/>
      <c r="N105" s="7"/>
      <c r="O105" s="8"/>
    </row>
    <row r="106" spans="2:15" ht="36.75" customHeight="1">
      <c r="B106" s="92" t="s">
        <v>22</v>
      </c>
      <c r="C106" s="93"/>
      <c r="D106" s="93"/>
      <c r="E106" s="93"/>
      <c r="F106" s="93"/>
      <c r="G106" s="93"/>
      <c r="H106" s="93"/>
      <c r="I106" s="93"/>
      <c r="J106" s="93"/>
      <c r="K106" s="93"/>
      <c r="L106" s="7"/>
      <c r="M106" s="24"/>
      <c r="N106" s="7"/>
      <c r="O106" s="8"/>
    </row>
    <row r="107" spans="2:15" ht="26.25" customHeight="1">
      <c r="B107" s="92" t="s">
        <v>23</v>
      </c>
      <c r="C107" s="93"/>
      <c r="D107" s="93"/>
      <c r="E107" s="93"/>
      <c r="F107" s="93"/>
      <c r="G107" s="93"/>
      <c r="H107" s="93"/>
      <c r="I107" s="93"/>
      <c r="J107" s="93"/>
      <c r="K107" s="93"/>
      <c r="L107" s="7"/>
      <c r="M107" s="24"/>
      <c r="N107" s="7"/>
      <c r="O107" s="8"/>
    </row>
    <row r="108" spans="2:13" ht="27" customHeight="1">
      <c r="B108" s="92" t="s">
        <v>24</v>
      </c>
      <c r="C108" s="93"/>
      <c r="D108" s="93"/>
      <c r="E108" s="93"/>
      <c r="F108" s="93"/>
      <c r="G108" s="93"/>
      <c r="H108" s="93"/>
      <c r="I108" s="93"/>
      <c r="J108" s="93"/>
      <c r="K108" s="93"/>
      <c r="M108" s="24"/>
    </row>
    <row r="109" spans="2:13" ht="18.75">
      <c r="B109" s="109"/>
      <c r="C109" s="110"/>
      <c r="D109" s="110"/>
      <c r="E109" s="110"/>
      <c r="F109" s="110"/>
      <c r="G109" s="110"/>
      <c r="H109" s="110"/>
      <c r="I109" s="110"/>
      <c r="J109" s="110"/>
      <c r="K109" s="110"/>
      <c r="M109" s="23"/>
    </row>
    <row r="110" spans="2:13" ht="15.75">
      <c r="B110" s="94" t="s">
        <v>13</v>
      </c>
      <c r="C110" s="95"/>
      <c r="D110" s="95"/>
      <c r="E110" s="95"/>
      <c r="F110" s="95"/>
      <c r="G110" s="95"/>
      <c r="H110" s="95"/>
      <c r="I110" s="95"/>
      <c r="J110" s="95"/>
      <c r="K110" s="95"/>
      <c r="M110" s="23"/>
    </row>
    <row r="111" spans="2:13" ht="18.75">
      <c r="B111" s="51"/>
      <c r="C111" s="32"/>
      <c r="D111" s="37"/>
      <c r="E111" s="37"/>
      <c r="F111" s="37"/>
      <c r="G111" s="37"/>
      <c r="H111" s="69"/>
      <c r="I111" s="32"/>
      <c r="J111" s="32"/>
      <c r="K111" s="32"/>
      <c r="M111" s="23"/>
    </row>
    <row r="112" spans="2:13" ht="18.75">
      <c r="B112" s="51"/>
      <c r="C112" s="32"/>
      <c r="D112" s="37"/>
      <c r="E112" s="37"/>
      <c r="F112" s="37"/>
      <c r="G112" s="37"/>
      <c r="H112" s="69"/>
      <c r="I112" s="32"/>
      <c r="J112" s="32"/>
      <c r="K112" s="32"/>
      <c r="M112" s="23"/>
    </row>
    <row r="113" spans="2:13" ht="18.75">
      <c r="B113" s="51"/>
      <c r="C113" s="32"/>
      <c r="D113" s="37"/>
      <c r="E113" s="37"/>
      <c r="F113" s="37"/>
      <c r="G113" s="37"/>
      <c r="H113" s="69"/>
      <c r="I113" s="32"/>
      <c r="J113" s="32"/>
      <c r="K113" s="32"/>
      <c r="M113" s="23"/>
    </row>
    <row r="114" spans="2:13" ht="15.75">
      <c r="B114" s="52"/>
      <c r="C114" s="18" t="s">
        <v>5</v>
      </c>
      <c r="D114" s="34"/>
      <c r="E114" s="34"/>
      <c r="F114" s="34"/>
      <c r="G114" s="34"/>
      <c r="H114" s="70"/>
      <c r="I114" s="18"/>
      <c r="J114" s="34" t="s">
        <v>3</v>
      </c>
      <c r="K114" s="19" t="s">
        <v>7</v>
      </c>
      <c r="M114" s="24"/>
    </row>
    <row r="115" spans="2:13" ht="15.75">
      <c r="B115" s="53"/>
      <c r="C115" s="17"/>
      <c r="D115" s="60"/>
      <c r="E115" s="78"/>
      <c r="F115" s="79"/>
      <c r="G115" s="64"/>
      <c r="H115" s="71"/>
      <c r="I115" s="17"/>
      <c r="J115" s="31"/>
      <c r="M115" s="24"/>
    </row>
    <row r="116" spans="2:15" ht="15.75">
      <c r="B116" s="54" t="s">
        <v>6</v>
      </c>
      <c r="C116" s="35"/>
      <c r="D116" s="60"/>
      <c r="E116" s="78"/>
      <c r="F116" s="79"/>
      <c r="G116" s="64"/>
      <c r="H116" s="71"/>
      <c r="I116" s="17"/>
      <c r="J116" s="31" t="s">
        <v>2</v>
      </c>
      <c r="M116" s="24"/>
      <c r="N116" s="11"/>
      <c r="O116" s="11"/>
    </row>
    <row r="117" spans="13:15" ht="15.75">
      <c r="M117" s="23"/>
      <c r="N117" s="11"/>
      <c r="O117" s="11"/>
    </row>
    <row r="118" spans="13:15" ht="15.75">
      <c r="M118" s="24"/>
      <c r="N118" s="11"/>
      <c r="O118" s="11"/>
    </row>
    <row r="119" spans="13:15" ht="15.75">
      <c r="M119" s="23"/>
      <c r="N119" s="11"/>
      <c r="O119" s="11"/>
    </row>
    <row r="120" spans="13:15" ht="15.75">
      <c r="M120" s="23"/>
      <c r="N120" s="11"/>
      <c r="O120" s="11"/>
    </row>
    <row r="121" spans="13:15" ht="15.75">
      <c r="M121" s="24"/>
      <c r="N121" s="11"/>
      <c r="O121" s="11"/>
    </row>
    <row r="122" spans="13:15" ht="15.75">
      <c r="M122" s="24"/>
      <c r="N122" s="11"/>
      <c r="O122" s="11"/>
    </row>
  </sheetData>
  <sheetProtection/>
  <mergeCells count="22">
    <mergeCell ref="B18:K18"/>
    <mergeCell ref="B13:K13"/>
    <mergeCell ref="B7:K7"/>
    <mergeCell ref="B17:K17"/>
    <mergeCell ref="B16:K16"/>
    <mergeCell ref="B109:K109"/>
    <mergeCell ref="B102:K102"/>
    <mergeCell ref="B104:K104"/>
    <mergeCell ref="B105:K105"/>
    <mergeCell ref="B106:K106"/>
    <mergeCell ref="B108:K108"/>
    <mergeCell ref="B107:K107"/>
    <mergeCell ref="B110:K110"/>
    <mergeCell ref="B101:K101"/>
    <mergeCell ref="B103:K103"/>
    <mergeCell ref="B100:J100"/>
    <mergeCell ref="B6:K6"/>
    <mergeCell ref="B8:K8"/>
    <mergeCell ref="B10:K10"/>
    <mergeCell ref="B12:K12"/>
    <mergeCell ref="B14:K14"/>
    <mergeCell ref="B11:K11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2024-03-12T02:23:34Z</dcterms:modified>
  <cp:category/>
  <cp:version/>
  <cp:contentType/>
  <cp:contentStatus/>
</cp:coreProperties>
</file>