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КП'!$B$1:$H$131</definedName>
  </definedNames>
  <calcPr fullCalcOnLoad="1" refMode="R1C1"/>
</workbook>
</file>

<file path=xl/sharedStrings.xml><?xml version="1.0" encoding="utf-8"?>
<sst xmlns="http://schemas.openxmlformats.org/spreadsheetml/2006/main" count="276" uniqueCount="177">
  <si>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</si>
  <si>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</si>
  <si>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</si>
  <si>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</si>
  <si>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</si>
  <si>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</si>
  <si>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</si>
  <si>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</si>
  <si>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</si>
  <si>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</si>
  <si>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</si>
  <si>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</si>
  <si>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</si>
  <si>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</si>
  <si>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</si>
  <si>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</si>
  <si>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</si>
  <si>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</si>
  <si>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</si>
  <si>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</si>
  <si>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</si>
  <si>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</si>
  <si>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</si>
  <si>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</si>
  <si>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</si>
  <si>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</si>
  <si>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</si>
  <si>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</si>
  <si>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</si>
  <si>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</si>
  <si>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</si>
  <si>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"Рус Империал Груп", находящегося по адресу: г. Томск, пер. Мостовой, 7:</t>
  </si>
  <si>
    <t>9.  Предлагаемый к поставке Товар новый, не бывший в употреблении.</t>
  </si>
  <si>
    <t>4. Сроки поставки, предлагаемые нами (до склада ООО "Рус Империал Груп", находящегося по адресу: г. Томск, пер. Мостовой, 7): __________ (30-60 календарных дней)</t>
  </si>
  <si>
    <t>шт/ ea.</t>
  </si>
  <si>
    <t>Bosch</t>
  </si>
  <si>
    <t>кг/ kg</t>
  </si>
  <si>
    <t>d=4мм</t>
  </si>
  <si>
    <t>50х150 х 6м</t>
  </si>
  <si>
    <t>м3/ m3</t>
  </si>
  <si>
    <t>150х150 6м</t>
  </si>
  <si>
    <t>Капсулы Ariel Power Capsules PODS по 15шт.</t>
  </si>
  <si>
    <t>Круглая / Round</t>
  </si>
  <si>
    <t>Комплект кассет Жесткость Железо (х3) (Барьер)</t>
  </si>
  <si>
    <t>Вафельное полотно 40 см, рулон 50 м (плотность 120 г/м2)</t>
  </si>
  <si>
    <t>Максимально износостойкости  6м/6м</t>
  </si>
  <si>
    <t xml:space="preserve">ФУМ М-1 ширина 40мм </t>
  </si>
  <si>
    <t>кг</t>
  </si>
  <si>
    <t>Полотно нетканое 1,4*50 м. ветошь 50 м.</t>
  </si>
  <si>
    <t>м/m</t>
  </si>
  <si>
    <t>PANORAMA  60</t>
  </si>
  <si>
    <t>GAMMA 15</t>
  </si>
  <si>
    <t>Круг отрезной BOSCH 230х3х22 Expert for Cast Iron (2608600546)</t>
  </si>
  <si>
    <t>Круг отрезной по металлу Bosch (2608602389) 125x22x2,5 мм</t>
  </si>
  <si>
    <t>Набор ступенчатых сверл по металлу с титановым покрытием 3шт (3-12 мм, 4-12мм, 4-20мм) / сверло по металлу</t>
  </si>
  <si>
    <t>(8-30)</t>
  </si>
  <si>
    <t>300г/м2</t>
  </si>
  <si>
    <t>м2</t>
  </si>
  <si>
    <t>бухта</t>
  </si>
  <si>
    <t>Электрочайник Moulinex Glass BY600130</t>
  </si>
  <si>
    <t>Комплект GSM усилитель сотового сигнала VECTOR R-610</t>
  </si>
  <si>
    <t>м</t>
  </si>
  <si>
    <t>№ К-2024-03 «Поставка различных материалов»</t>
  </si>
  <si>
    <t>Аптечка медицинская / First aid kit</t>
  </si>
  <si>
    <t>Аптечка нефтяника и газовика (сумка)</t>
  </si>
  <si>
    <t>Барьер. Комплект кассет Жесткость Железо (х3) / Water filters "Barrier", "Iron" (3 in pack)</t>
  </si>
  <si>
    <t>Батарейка типа Крона / "Krona" type battery</t>
  </si>
  <si>
    <t>6F22 (PP3) 9V</t>
  </si>
  <si>
    <t>Болторез / Bolt cutter</t>
  </si>
  <si>
    <t>500мм</t>
  </si>
  <si>
    <t>Боты диэлектрические / Rubber boots</t>
  </si>
  <si>
    <t>шт</t>
  </si>
  <si>
    <t>Брезентовые рукавицы / Tarpaulin mittens</t>
  </si>
  <si>
    <t xml:space="preserve">Брус / Timber </t>
  </si>
  <si>
    <t>Буровое укрытие синего цвета / Tarp (blue)</t>
  </si>
  <si>
    <t>Валик малярный для лаков и красок 180мм в сборе / Painting roll, 180mm, assy</t>
  </si>
  <si>
    <t>Ванночка для краски 300х200мм / Tray for paint 300x200mm</t>
  </si>
  <si>
    <t>Вафельное полотно 40 см, рулон 50 м (плотность 120 г/м2) / Waffle cloth 40 cm, roll 50 m (density 120 g / m2)</t>
  </si>
  <si>
    <t>Веник бытовой / Broom for household use</t>
  </si>
  <si>
    <t>Вилка переносная  ССИ-024 32А-6ч/380-415В 3Р+РЕ IP44 MAGNUM ИЭК / Cord cap</t>
  </si>
  <si>
    <t>Вилка прямая  каучук    IP44,220В/16А / Linear plug, rubber IP44,220V / 16A</t>
  </si>
  <si>
    <t>Вилка электрическая прямая с заземлением 16 А 250 В TDM / Earth connection plug</t>
  </si>
  <si>
    <t>Дорнит / Non-woven fabric Dornit</t>
  </si>
  <si>
    <t>Доска обрезная / Edged board</t>
  </si>
  <si>
    <t>Душевой шланг 150см / Shower hose 150cm</t>
  </si>
  <si>
    <t>Замок навесной  Optorinq Gold 50L под один ключ /  Pad lock (1 key)</t>
  </si>
  <si>
    <t>По 10штук</t>
  </si>
  <si>
    <t>комп</t>
  </si>
  <si>
    <t>Зубило по металлу / Chisel for metal</t>
  </si>
  <si>
    <t>Изолента ПВХ / PVC insulating tape</t>
  </si>
  <si>
    <t>Изолента ХБ / Cotton-cover insulating tape</t>
  </si>
  <si>
    <t>Кабель NYM 3х2,5 / Cable</t>
  </si>
  <si>
    <t>Кабель кг хл 2х2.5 / Cable</t>
  </si>
  <si>
    <t>Кабель сварочный КГ-1 х16 (изг. по ТУ) / Welding cable</t>
  </si>
  <si>
    <t>Кабель сварочный КГ-1 х16 (изг. по ТУ)</t>
  </si>
  <si>
    <t>Канат пеньковый / Hemp rope</t>
  </si>
  <si>
    <t>по 20м.</t>
  </si>
  <si>
    <t>Канистра со сливом (ПНД) 10л / 10 lit. can with drain</t>
  </si>
  <si>
    <t>Капсулы Ariel Power / Laundry detergent pods Ariel</t>
  </si>
  <si>
    <t>Кисть плоская малярная с натуральной щетиной  50мм / Flat painting brush, matural bristles, 50mm</t>
  </si>
  <si>
    <t>Ключ рожково накидной / Spanner</t>
  </si>
  <si>
    <t>Ключ ударный / Hammer wrench</t>
  </si>
  <si>
    <t>КЛЮЧ ТРУБНЫЙ СТИЛСОНА 600 мм, алюминиевый KING TONY 6533-24L / Stillson wrench 600 mm, aluminum KING TONY 6533-24L</t>
  </si>
  <si>
    <t>КЛЮЧ ТРУБНЫЙ СТИЛСОНА 910 ММ, АЛЮМИНИЕВЫЙ KING TONY 6533-36L / Stillson wrench 910 mm, aluminum KING TONY 6533-36L</t>
  </si>
  <si>
    <t>КЛЮЧ ТРУБНЫЙ СТИЛСОНА 765ММ, УСИЛЕННЫЙ KING TONY 6532-36 / Stillson wrench 765 mm, reinfprced KING TONY 6532-36</t>
  </si>
  <si>
    <t>КЛЮЧ ТРУБНЫЙ СТИЛСОНА 1025 ММ, УСИЛЕННЫЙ KING TONY 6532-49 / Stillson wrench 1025 mm, reinfprced KING TONY 6532-49</t>
  </si>
  <si>
    <t>Комплект GSM усилитель сотового сигнала VECTOR R-610 / Cellular signal amplifier GSM kit</t>
  </si>
  <si>
    <t>Кресло BRABIX "Fly MG-396", с подлокотниками, сетка, хром, черное, 532086 / Armchair BRABIX "Fly MG-396", with armrests, mesh, chrome, black, 532086</t>
  </si>
  <si>
    <t>Круг отрезной BOSCH 230х3х22 Expert for Cast Iron (2608600546) / Cutoff wheel BOSCH 230х3х22 Expert for Cast Iron (2608600546)</t>
  </si>
  <si>
    <t>Круг отрезной по металлу Bosch (2608602389) 125x22x2,5 мм / Cutoff wheel for metal Bosch (2608602389) 125x22x2.5 mm</t>
  </si>
  <si>
    <t>Кувалда / Hammer</t>
  </si>
  <si>
    <t>2кг</t>
  </si>
  <si>
    <t>Лампа паяльная (бензин) / Soldering lamp (gasoline)</t>
  </si>
  <si>
    <t>Лампа светодиодная Е27 (теплый) / LED bulb E27 (warm light)</t>
  </si>
  <si>
    <t>LED-A60 15Вт У27 3000К</t>
  </si>
  <si>
    <t>Лейка для душа массажная / Shower head</t>
  </si>
  <si>
    <t>Линолеум TARKETT Force Canasta 3 / Linoleum</t>
  </si>
  <si>
    <t>Ширина 3м</t>
  </si>
  <si>
    <t xml:space="preserve">Метла износостойкая пластиковая / Plastic  broom, wearproof </t>
  </si>
  <si>
    <t>Мешок МКР/ Plastic bag, capacity 1 ton</t>
  </si>
  <si>
    <t>Грузоподъемность 1 т/ 1t</t>
  </si>
  <si>
    <t>Набор головок с трещёткой (усиленный) / Ratchet head set (reinforced)</t>
  </si>
  <si>
    <t>Набор лерок / Set of screwing dies</t>
  </si>
  <si>
    <t>(4-27)</t>
  </si>
  <si>
    <t>Набор метчиков проходных / Taper taps set</t>
  </si>
  <si>
    <t>(4-12)</t>
  </si>
  <si>
    <t>Набор ступенчатых сверл по металлу с титановым покрытием 3шт (3-12 мм, 4-12мм, 4-20мм) / сверло по металлу / Step drill bit for metal with titanium coating 3 eas (3-12 mm, 4-12 mm, 4-20 mm)</t>
  </si>
  <si>
    <t>Набор экстракторов / Extractors set</t>
  </si>
  <si>
    <t>Нагнетатель высоковязких материалов / High viscosity material blower</t>
  </si>
  <si>
    <t>НРГ-70ВМ</t>
  </si>
  <si>
    <t>Накладная силовая кабельная розетка из каучука на 2 гнезда с влагозащитой IP54,220В/16А /
Overhead power cable socket, made of rubber for 2 sockets with moisture protection IP54,220V / 16A</t>
  </si>
  <si>
    <t>Ножницы по металлу / Metal scissors</t>
  </si>
  <si>
    <t>Перчатки диэлектрические / Rubber gloves</t>
  </si>
  <si>
    <t>Плоскогубцы с пластиковой ручкой / Pliers with plastic handle</t>
  </si>
  <si>
    <t>Полотно нетканое 1,4*50 м. ветошь 50 м / Non-woven fabric 1.4*50 m, cotton waste 50 m</t>
  </si>
  <si>
    <t>Полотно по металлу / Metal saw</t>
  </si>
  <si>
    <t>Порошок для машинки автомат / Laundry detergent for washing machine</t>
  </si>
  <si>
    <t>МИФ Автомат 6кг</t>
  </si>
  <si>
    <t>Розетка накладная 16 А, с заземлением / Surface-mounted socket 16 A with grounding</t>
  </si>
  <si>
    <t>Розетка переносная  ССИ-224 32А-6ч/380-415В 3Р+РЕ IP44 MAGNUM ИЭК / Portable socket-outlet</t>
  </si>
  <si>
    <t>Розетка стационарная  ССИ-124 32А-6ч/380-415В 3Р+РЕ IP44 MAGNUM ИЭК / Fixed socket-outlet</t>
  </si>
  <si>
    <t>Рукав дюрит МБС диаметр вн 50мм L=10м / Hose, durite, MBS OD 50mm L = 10m</t>
  </si>
  <si>
    <t>Саморезы / Self tapping screws</t>
  </si>
  <si>
    <t xml:space="preserve">4,2*13мм </t>
  </si>
  <si>
    <t xml:space="preserve">4,2*19мм </t>
  </si>
  <si>
    <t>Светильник светодиодный / LED lamp</t>
  </si>
  <si>
    <t>Светодиодный пылевлагозащищённый светильник FERON AL3005 12W, 960Lm, 6500K, в пластиковом корпусе, IP54 29609 / LED dust-and-moisture protected lamp</t>
  </si>
  <si>
    <t>Сигнальная лента / Warning tape</t>
  </si>
  <si>
    <t>Смеситель для душа / Shower mixer</t>
  </si>
  <si>
    <t>Душевой гарнитур G-lauf Solone FAB7-A020, хром хром</t>
  </si>
  <si>
    <t>Смеситель для кухни "Аква" 12см. Цвет хром / Mixer for kitchen "Aqua" 12cm. Chrome color</t>
  </si>
  <si>
    <t>Снегоуборщик Бензиновый Мобил К С65 премиум арт. МВК0023760 / Petrol snowthrower</t>
  </si>
  <si>
    <t>Мобил К С65 премиум арт. МВК0023760</t>
  </si>
  <si>
    <t>Средство для мытья посуды Fairy 450мл / Dish soap Fairy, 450ml</t>
  </si>
  <si>
    <t>Стиральная машинка автомат 6кг / Washing machine 6kg</t>
  </si>
  <si>
    <t>INDESIT BWSB 61051 WWV</t>
  </si>
  <si>
    <t>Строп цепной / Chain sling</t>
  </si>
  <si>
    <t>4СЦ-4.0/4.0 (L=4м; 4т)</t>
  </si>
  <si>
    <t>2СЦ-4.0/4.0 (L=4м; 4т)</t>
  </si>
  <si>
    <t>Термопот / Electric kettle hot water dispenser</t>
  </si>
  <si>
    <t>POLARIS термопот CD-WB10</t>
  </si>
  <si>
    <t>Тканевая штора для ванной комнаты  / Shower curtain</t>
  </si>
  <si>
    <t>Топор с пластиковой ручкой прорезиненой / Ax with rubberized plastic handle</t>
  </si>
  <si>
    <t>Топор универсальный 0,64 кг STARTUL Metsa X7 (ST2030-07)</t>
  </si>
  <si>
    <t>Топор универсальный 1,25 кг STARTUL Master (ST2022-12)</t>
  </si>
  <si>
    <t>УШМ-125 / Angle grinder</t>
  </si>
  <si>
    <t>УШМ-230 / Angle grinder</t>
  </si>
  <si>
    <t>Фторопластовая лента ФУМ / FUM tape</t>
  </si>
  <si>
    <t>Цепь к пиле Stihl MS 180 C-BE Артикул  3613-006-0050 / Saw chain</t>
  </si>
  <si>
    <t>Щетинистое покрытие Балт Турф 0,9 арт. 179щ / Bristle coating Balt Turf 0.9 art. 179shch</t>
  </si>
  <si>
    <t>Щётка металлическая с деревянной ручкой / Metal brush with wooden handle</t>
  </si>
  <si>
    <t>Эл. разъем: Вилка переносная / Electrical plug, portable</t>
  </si>
  <si>
    <t>5 пин (32а)</t>
  </si>
  <si>
    <t>Эл. разъем: Розетка переносная / Electrical socket, portable</t>
  </si>
  <si>
    <t>Эл. разъем: Розетка стационарная / Electrical plug, fixed socket</t>
  </si>
  <si>
    <t>Электроды ОК-46 / Welding rods</t>
  </si>
  <si>
    <t>Электрочайник Moulinex Glass BY600130 / Electric kettle Moulinex Glass BY600130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</si>
</sst>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169" fontId="60" fillId="0" borderId="0" xfId="0" applyNumberFormat="1" applyFont="1" applyFill="1" applyAlignment="1">
      <alignment horizontal="center" vertical="top"/>
    </xf>
    <xf numFmtId="0" fontId="60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justify" vertical="top" wrapText="1"/>
    </xf>
    <xf numFmtId="0" fontId="60" fillId="0" borderId="11" xfId="0" applyFont="1" applyBorder="1" applyAlignment="1">
      <alignment horizontal="justify" wrapText="1"/>
    </xf>
    <xf numFmtId="0" fontId="60" fillId="0" borderId="11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0" fillId="0" borderId="0" xfId="0" applyFont="1" applyAlignment="1">
      <alignment horizontal="left" indent="5"/>
    </xf>
    <xf numFmtId="0" fontId="63" fillId="0" borderId="0" xfId="0" applyFont="1" applyAlignment="1">
      <alignment/>
    </xf>
    <xf numFmtId="0" fontId="6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/>
    </xf>
    <xf numFmtId="0" fontId="60" fillId="0" borderId="11" xfId="0" applyNumberFormat="1" applyFont="1" applyBorder="1" applyAlignment="1">
      <alignment horizontal="justify" wrapText="1"/>
    </xf>
    <xf numFmtId="0" fontId="60" fillId="0" borderId="0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/>
    </xf>
    <xf numFmtId="0" fontId="60" fillId="0" borderId="0" xfId="0" applyNumberFormat="1" applyFont="1" applyFill="1" applyAlignment="1">
      <alignment horizontal="center" vertical="center"/>
    </xf>
    <xf numFmtId="0" fontId="67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7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6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37"/>
  <sheetViews>
    <sheetView showGridLines="0" tabSelected="1" zoomScale="80" zoomScaleNormal="80" zoomScaleSheetLayoutView="85" workbookViewId="0" topLeftCell="A52">
      <selection activeCell="G21" sqref="G21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57.57421875" style="12" customWidth="1"/>
    <col min="4" max="4" width="45.8515625" style="13" customWidth="1"/>
    <col min="5" max="5" width="6.28125" style="69" bestFit="1" customWidth="1"/>
    <col min="6" max="6" width="10.57421875" style="12" bestFit="1" customWidth="1"/>
    <col min="7" max="7" width="19.7109375" style="13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8"/>
      <c r="C1" s="1"/>
      <c r="D1" s="30"/>
      <c r="E1" s="65"/>
      <c r="F1" s="1"/>
      <c r="G1" s="27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8"/>
      <c r="C2" s="40"/>
      <c r="D2" s="30"/>
      <c r="E2" s="65"/>
      <c r="F2" s="1"/>
      <c r="G2" s="27"/>
      <c r="H2" s="10" t="s">
        <v>0</v>
      </c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8"/>
      <c r="C3" s="40"/>
      <c r="D3" s="30"/>
      <c r="E3" s="65"/>
      <c r="F3" s="1"/>
      <c r="G3" s="33"/>
      <c r="H3" s="10" t="s">
        <v>1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8"/>
      <c r="C4" s="41"/>
      <c r="D4" s="30"/>
      <c r="E4" s="65"/>
      <c r="F4" s="1"/>
      <c r="G4" s="33"/>
      <c r="H4" s="10" t="s">
        <v>30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8"/>
      <c r="C5" s="38" t="s">
        <v>3</v>
      </c>
      <c r="D5" s="30"/>
      <c r="E5" s="65"/>
      <c r="F5" s="1"/>
      <c r="G5" s="33"/>
      <c r="H5" s="10" t="s">
        <v>29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101" t="s">
        <v>14</v>
      </c>
      <c r="C6" s="102"/>
      <c r="D6" s="102"/>
      <c r="E6" s="102"/>
      <c r="F6" s="102"/>
      <c r="G6" s="102"/>
      <c r="H6" s="102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77" t="s">
        <v>62</v>
      </c>
      <c r="C7" s="78"/>
      <c r="D7" s="78"/>
      <c r="E7" s="78"/>
      <c r="F7" s="78"/>
      <c r="G7" s="78"/>
      <c r="H7" s="78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103" t="s">
        <v>8</v>
      </c>
      <c r="C8" s="104"/>
      <c r="D8" s="104"/>
      <c r="E8" s="104"/>
      <c r="F8" s="104"/>
      <c r="G8" s="104"/>
      <c r="H8" s="104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81" t="s">
        <v>9</v>
      </c>
      <c r="C10" s="83"/>
      <c r="D10" s="83"/>
      <c r="E10" s="83"/>
      <c r="F10" s="83"/>
      <c r="G10" s="83"/>
      <c r="H10" s="83"/>
      <c r="I10" s="2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77" t="s">
        <v>62</v>
      </c>
      <c r="C11" s="78"/>
      <c r="D11" s="78"/>
      <c r="E11" s="78"/>
      <c r="F11" s="78"/>
      <c r="G11" s="78"/>
      <c r="H11" s="78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105" t="s">
        <v>10</v>
      </c>
      <c r="C12" s="106"/>
      <c r="D12" s="106"/>
      <c r="E12" s="106"/>
      <c r="F12" s="106"/>
      <c r="G12" s="106"/>
      <c r="H12" s="106"/>
      <c r="I12" s="2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75"/>
      <c r="C13" s="76"/>
      <c r="D13" s="76"/>
      <c r="E13" s="76"/>
      <c r="F13" s="76"/>
      <c r="G13" s="76"/>
      <c r="H13" s="76"/>
      <c r="I13" s="2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107" t="s">
        <v>28</v>
      </c>
      <c r="C14" s="108"/>
      <c r="D14" s="108"/>
      <c r="E14" s="108"/>
      <c r="F14" s="108"/>
      <c r="G14" s="108"/>
      <c r="H14" s="108"/>
      <c r="I14" s="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9"/>
      <c r="C15" s="30"/>
      <c r="D15" s="30"/>
      <c r="E15" s="65"/>
      <c r="F15" s="30"/>
      <c r="G15" s="33"/>
      <c r="H15" s="9"/>
      <c r="I15" s="2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58.5" customHeight="1">
      <c r="B16" s="81" t="s">
        <v>11</v>
      </c>
      <c r="C16" s="82"/>
      <c r="D16" s="82"/>
      <c r="E16" s="82"/>
      <c r="F16" s="82"/>
      <c r="G16" s="82"/>
      <c r="H16" s="83"/>
      <c r="I16" s="2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79" t="s">
        <v>18</v>
      </c>
      <c r="C17" s="80"/>
      <c r="D17" s="80"/>
      <c r="E17" s="80"/>
      <c r="F17" s="80"/>
      <c r="G17" s="80"/>
      <c r="H17" s="80"/>
      <c r="I17" s="6"/>
      <c r="J17" s="23"/>
      <c r="K17" s="20"/>
      <c r="L17" s="6"/>
    </row>
    <row r="18" spans="2:12" ht="26.25" customHeight="1">
      <c r="B18" s="74" t="s">
        <v>31</v>
      </c>
      <c r="C18" s="74"/>
      <c r="D18" s="74"/>
      <c r="E18" s="74"/>
      <c r="F18" s="74"/>
      <c r="G18" s="74"/>
      <c r="H18" s="74"/>
      <c r="I18" s="6"/>
      <c r="J18" s="23"/>
      <c r="K18" s="20"/>
      <c r="L18" s="6"/>
    </row>
    <row r="19" spans="2:12" ht="63">
      <c r="B19" s="50" t="s">
        <v>12</v>
      </c>
      <c r="C19" s="109" t="s">
        <v>23</v>
      </c>
      <c r="D19" s="110"/>
      <c r="E19" s="36" t="s">
        <v>16</v>
      </c>
      <c r="F19" s="47" t="s">
        <v>17</v>
      </c>
      <c r="G19" s="42" t="s">
        <v>26</v>
      </c>
      <c r="H19" s="39" t="s">
        <v>27</v>
      </c>
      <c r="I19" s="6"/>
      <c r="J19" s="23"/>
      <c r="K19" s="20"/>
      <c r="L19" s="6"/>
    </row>
    <row r="20" spans="2:12" ht="15.75">
      <c r="B20" s="70">
        <v>1</v>
      </c>
      <c r="C20" s="62" t="s">
        <v>63</v>
      </c>
      <c r="D20" s="61" t="s">
        <v>64</v>
      </c>
      <c r="E20" s="71">
        <v>4</v>
      </c>
      <c r="F20" s="61" t="s">
        <v>34</v>
      </c>
      <c r="G20" s="60"/>
      <c r="H20" s="60"/>
      <c r="I20" s="6"/>
      <c r="J20" s="23"/>
      <c r="K20" s="20"/>
      <c r="L20" s="6"/>
    </row>
    <row r="21" spans="2:12" ht="31.5">
      <c r="B21" s="70">
        <f>SUM(B20+1)</f>
        <v>2</v>
      </c>
      <c r="C21" s="62" t="s">
        <v>65</v>
      </c>
      <c r="D21" s="61" t="s">
        <v>43</v>
      </c>
      <c r="E21" s="63">
        <v>36</v>
      </c>
      <c r="F21" s="61" t="s">
        <v>34</v>
      </c>
      <c r="G21" s="60"/>
      <c r="H21" s="60"/>
      <c r="I21" s="6"/>
      <c r="J21" s="23"/>
      <c r="K21" s="20"/>
      <c r="L21" s="6"/>
    </row>
    <row r="22" spans="2:12" ht="15.75">
      <c r="B22" s="70">
        <f aca="true" t="shared" si="0" ref="B22:B85">SUM(B21+1)</f>
        <v>3</v>
      </c>
      <c r="C22" s="62" t="s">
        <v>66</v>
      </c>
      <c r="D22" s="61" t="s">
        <v>67</v>
      </c>
      <c r="E22" s="63">
        <v>30</v>
      </c>
      <c r="F22" s="61" t="s">
        <v>34</v>
      </c>
      <c r="G22" s="60"/>
      <c r="H22" s="60"/>
      <c r="I22" s="6"/>
      <c r="J22" s="23"/>
      <c r="K22" s="20"/>
      <c r="L22" s="6"/>
    </row>
    <row r="23" spans="2:12" ht="15.75">
      <c r="B23" s="70">
        <f t="shared" si="0"/>
        <v>4</v>
      </c>
      <c r="C23" s="62" t="s">
        <v>68</v>
      </c>
      <c r="D23" s="61" t="s">
        <v>69</v>
      </c>
      <c r="E23" s="63">
        <v>4</v>
      </c>
      <c r="F23" s="61" t="s">
        <v>34</v>
      </c>
      <c r="G23" s="60"/>
      <c r="H23" s="60"/>
      <c r="I23" s="6"/>
      <c r="J23" s="23"/>
      <c r="K23" s="20"/>
      <c r="L23" s="6"/>
    </row>
    <row r="24" spans="2:12" ht="15.75">
      <c r="B24" s="70">
        <f t="shared" si="0"/>
        <v>5</v>
      </c>
      <c r="C24" s="62" t="s">
        <v>70</v>
      </c>
      <c r="D24" s="61"/>
      <c r="E24" s="63">
        <v>2</v>
      </c>
      <c r="F24" s="61" t="s">
        <v>71</v>
      </c>
      <c r="G24" s="60"/>
      <c r="H24" s="60"/>
      <c r="I24" s="6"/>
      <c r="J24" s="23"/>
      <c r="K24" s="20"/>
      <c r="L24" s="6"/>
    </row>
    <row r="25" spans="2:12" ht="15.75">
      <c r="B25" s="70">
        <f t="shared" si="0"/>
        <v>6</v>
      </c>
      <c r="C25" s="62" t="s">
        <v>72</v>
      </c>
      <c r="D25" s="61"/>
      <c r="E25" s="64">
        <v>100</v>
      </c>
      <c r="F25" s="61" t="s">
        <v>34</v>
      </c>
      <c r="G25" s="60"/>
      <c r="H25" s="60"/>
      <c r="I25" s="6"/>
      <c r="J25" s="23"/>
      <c r="K25" s="20"/>
      <c r="L25" s="6"/>
    </row>
    <row r="26" spans="2:12" ht="15.75">
      <c r="B26" s="70">
        <f t="shared" si="0"/>
        <v>7</v>
      </c>
      <c r="C26" s="62" t="s">
        <v>73</v>
      </c>
      <c r="D26" s="61" t="s">
        <v>40</v>
      </c>
      <c r="E26" s="64">
        <v>7</v>
      </c>
      <c r="F26" s="61" t="s">
        <v>39</v>
      </c>
      <c r="G26" s="60"/>
      <c r="H26" s="60"/>
      <c r="I26" s="6"/>
      <c r="J26" s="23"/>
      <c r="K26" s="20"/>
      <c r="L26" s="6"/>
    </row>
    <row r="27" spans="2:12" ht="15.75">
      <c r="B27" s="70">
        <f t="shared" si="0"/>
        <v>8</v>
      </c>
      <c r="C27" s="62" t="s">
        <v>74</v>
      </c>
      <c r="D27" s="61" t="s">
        <v>45</v>
      </c>
      <c r="E27" s="64">
        <v>2</v>
      </c>
      <c r="F27" s="61" t="s">
        <v>34</v>
      </c>
      <c r="G27" s="60"/>
      <c r="H27" s="60"/>
      <c r="I27" s="6"/>
      <c r="J27" s="23"/>
      <c r="K27" s="20"/>
      <c r="L27" s="6"/>
    </row>
    <row r="28" spans="2:12" ht="31.5">
      <c r="B28" s="70">
        <f t="shared" si="0"/>
        <v>9</v>
      </c>
      <c r="C28" s="62" t="s">
        <v>75</v>
      </c>
      <c r="D28" s="61"/>
      <c r="E28" s="64">
        <v>2</v>
      </c>
      <c r="F28" s="61" t="s">
        <v>34</v>
      </c>
      <c r="G28" s="60"/>
      <c r="H28" s="60"/>
      <c r="I28" s="6"/>
      <c r="J28" s="23"/>
      <c r="K28" s="20"/>
      <c r="L28" s="6"/>
    </row>
    <row r="29" spans="2:12" ht="31.5">
      <c r="B29" s="70">
        <f t="shared" si="0"/>
        <v>10</v>
      </c>
      <c r="C29" s="62" t="s">
        <v>76</v>
      </c>
      <c r="D29" s="61"/>
      <c r="E29" s="64">
        <v>2</v>
      </c>
      <c r="F29" s="61" t="s">
        <v>34</v>
      </c>
      <c r="G29" s="60"/>
      <c r="H29" s="60"/>
      <c r="I29" s="6"/>
      <c r="J29" s="23"/>
      <c r="K29" s="20"/>
      <c r="L29" s="6"/>
    </row>
    <row r="30" spans="2:12" ht="31.5">
      <c r="B30" s="70">
        <f t="shared" si="0"/>
        <v>11</v>
      </c>
      <c r="C30" s="62" t="s">
        <v>77</v>
      </c>
      <c r="D30" s="61" t="s">
        <v>44</v>
      </c>
      <c r="E30" s="64">
        <v>10</v>
      </c>
      <c r="F30" s="61" t="s">
        <v>34</v>
      </c>
      <c r="G30" s="60"/>
      <c r="H30" s="60"/>
      <c r="I30" s="6"/>
      <c r="J30" s="23"/>
      <c r="K30" s="20"/>
      <c r="L30" s="6"/>
    </row>
    <row r="31" spans="2:12" ht="15.75">
      <c r="B31" s="70">
        <f t="shared" si="0"/>
        <v>12</v>
      </c>
      <c r="C31" s="62" t="s">
        <v>78</v>
      </c>
      <c r="D31" s="61" t="s">
        <v>3</v>
      </c>
      <c r="E31" s="72">
        <v>12</v>
      </c>
      <c r="F31" s="61" t="s">
        <v>34</v>
      </c>
      <c r="G31" s="60"/>
      <c r="H31" s="60"/>
      <c r="I31" s="6"/>
      <c r="J31" s="23"/>
      <c r="K31" s="20"/>
      <c r="L31" s="6"/>
    </row>
    <row r="32" spans="2:12" ht="31.5">
      <c r="B32" s="70">
        <f t="shared" si="0"/>
        <v>13</v>
      </c>
      <c r="C32" s="62" t="s">
        <v>79</v>
      </c>
      <c r="D32" s="61"/>
      <c r="E32" s="64">
        <v>20</v>
      </c>
      <c r="F32" s="61" t="s">
        <v>34</v>
      </c>
      <c r="G32" s="60"/>
      <c r="H32" s="60"/>
      <c r="I32" s="6"/>
      <c r="J32" s="23"/>
      <c r="K32" s="20"/>
      <c r="L32" s="6"/>
    </row>
    <row r="33" spans="2:12" ht="31.5">
      <c r="B33" s="70">
        <f t="shared" si="0"/>
        <v>14</v>
      </c>
      <c r="C33" s="62" t="s">
        <v>80</v>
      </c>
      <c r="D33" s="61"/>
      <c r="E33" s="64">
        <v>12</v>
      </c>
      <c r="F33" s="61" t="s">
        <v>34</v>
      </c>
      <c r="G33" s="60"/>
      <c r="H33" s="60"/>
      <c r="I33" s="6"/>
      <c r="J33" s="23"/>
      <c r="K33" s="20"/>
      <c r="L33" s="6"/>
    </row>
    <row r="34" spans="2:12" ht="31.5">
      <c r="B34" s="70">
        <f t="shared" si="0"/>
        <v>15</v>
      </c>
      <c r="C34" s="62" t="s">
        <v>81</v>
      </c>
      <c r="D34" s="61"/>
      <c r="E34" s="73">
        <v>20</v>
      </c>
      <c r="F34" s="61" t="s">
        <v>34</v>
      </c>
      <c r="G34" s="60"/>
      <c r="H34" s="60"/>
      <c r="I34" s="6"/>
      <c r="J34" s="23"/>
      <c r="K34" s="20"/>
      <c r="L34" s="6"/>
    </row>
    <row r="35" spans="2:12" ht="15.75">
      <c r="B35" s="70">
        <f t="shared" si="0"/>
        <v>16</v>
      </c>
      <c r="C35" s="62" t="s">
        <v>82</v>
      </c>
      <c r="D35" s="61" t="s">
        <v>56</v>
      </c>
      <c r="E35" s="73">
        <v>500</v>
      </c>
      <c r="F35" s="61" t="s">
        <v>57</v>
      </c>
      <c r="G35" s="60"/>
      <c r="H35" s="60"/>
      <c r="I35" s="6"/>
      <c r="J35" s="23"/>
      <c r="K35" s="20"/>
      <c r="L35" s="6"/>
    </row>
    <row r="36" spans="2:12" ht="15.75">
      <c r="B36" s="70">
        <f t="shared" si="0"/>
        <v>17</v>
      </c>
      <c r="C36" s="62" t="s">
        <v>83</v>
      </c>
      <c r="D36" s="61" t="s">
        <v>38</v>
      </c>
      <c r="E36" s="73">
        <v>8</v>
      </c>
      <c r="F36" s="61" t="s">
        <v>39</v>
      </c>
      <c r="G36" s="60"/>
      <c r="H36" s="60"/>
      <c r="I36" s="6"/>
      <c r="J36" s="23"/>
      <c r="K36" s="20"/>
      <c r="L36" s="6"/>
    </row>
    <row r="37" spans="2:12" ht="15.75">
      <c r="B37" s="70">
        <f t="shared" si="0"/>
        <v>18</v>
      </c>
      <c r="C37" s="62" t="s">
        <v>84</v>
      </c>
      <c r="D37" s="61"/>
      <c r="E37" s="64">
        <v>12</v>
      </c>
      <c r="F37" s="61"/>
      <c r="G37" s="60"/>
      <c r="H37" s="60"/>
      <c r="I37" s="6"/>
      <c r="J37" s="23"/>
      <c r="K37" s="20"/>
      <c r="L37" s="6"/>
    </row>
    <row r="38" spans="2:12" ht="31.5">
      <c r="B38" s="70">
        <f t="shared" si="0"/>
        <v>19</v>
      </c>
      <c r="C38" s="62" t="s">
        <v>85</v>
      </c>
      <c r="D38" s="61" t="s">
        <v>86</v>
      </c>
      <c r="E38" s="64">
        <v>2</v>
      </c>
      <c r="F38" s="61" t="s">
        <v>87</v>
      </c>
      <c r="G38" s="60"/>
      <c r="H38" s="60"/>
      <c r="I38" s="6"/>
      <c r="J38" s="23"/>
      <c r="K38" s="20"/>
      <c r="L38" s="6"/>
    </row>
    <row r="39" spans="2:12" ht="15.75">
      <c r="B39" s="70">
        <f t="shared" si="0"/>
        <v>20</v>
      </c>
      <c r="C39" s="62" t="s">
        <v>88</v>
      </c>
      <c r="D39" s="61"/>
      <c r="E39" s="64">
        <v>4</v>
      </c>
      <c r="F39" s="61" t="s">
        <v>34</v>
      </c>
      <c r="G39" s="60"/>
      <c r="H39" s="60"/>
      <c r="I39" s="6"/>
      <c r="J39" s="23"/>
      <c r="K39" s="20"/>
      <c r="L39" s="6"/>
    </row>
    <row r="40" spans="2:12" ht="15.75">
      <c r="B40" s="70">
        <f t="shared" si="0"/>
        <v>21</v>
      </c>
      <c r="C40" s="62" t="s">
        <v>89</v>
      </c>
      <c r="D40" s="61"/>
      <c r="E40" s="64">
        <v>10</v>
      </c>
      <c r="F40" s="61" t="s">
        <v>34</v>
      </c>
      <c r="G40" s="60"/>
      <c r="H40" s="60"/>
      <c r="I40" s="6"/>
      <c r="J40" s="23"/>
      <c r="K40" s="20"/>
      <c r="L40" s="6"/>
    </row>
    <row r="41" spans="2:12" ht="15.75">
      <c r="B41" s="70">
        <f t="shared" si="0"/>
        <v>22</v>
      </c>
      <c r="C41" s="62" t="s">
        <v>90</v>
      </c>
      <c r="D41" s="61"/>
      <c r="E41" s="64">
        <v>5</v>
      </c>
      <c r="F41" s="61" t="s">
        <v>34</v>
      </c>
      <c r="G41" s="60"/>
      <c r="H41" s="60"/>
      <c r="I41" s="6"/>
      <c r="J41" s="23"/>
      <c r="K41" s="20"/>
      <c r="L41" s="6"/>
    </row>
    <row r="42" spans="2:12" ht="15.75">
      <c r="B42" s="70">
        <f t="shared" si="0"/>
        <v>23</v>
      </c>
      <c r="C42" s="62" t="s">
        <v>91</v>
      </c>
      <c r="D42" s="61"/>
      <c r="E42" s="64">
        <v>100</v>
      </c>
      <c r="F42" s="61" t="s">
        <v>49</v>
      </c>
      <c r="G42" s="60"/>
      <c r="H42" s="60"/>
      <c r="I42" s="6"/>
      <c r="J42" s="23"/>
      <c r="K42" s="20"/>
      <c r="L42" s="6"/>
    </row>
    <row r="43" spans="2:12" ht="15.75">
      <c r="B43" s="70">
        <f t="shared" si="0"/>
        <v>24</v>
      </c>
      <c r="C43" s="62" t="s">
        <v>92</v>
      </c>
      <c r="D43" s="61"/>
      <c r="E43" s="64">
        <v>100</v>
      </c>
      <c r="F43" s="61" t="s">
        <v>49</v>
      </c>
      <c r="G43" s="60"/>
      <c r="H43" s="60"/>
      <c r="I43" s="6"/>
      <c r="J43" s="23"/>
      <c r="K43" s="20"/>
      <c r="L43" s="6"/>
    </row>
    <row r="44" spans="2:12" ht="15.75">
      <c r="B44" s="70">
        <f t="shared" si="0"/>
        <v>25</v>
      </c>
      <c r="C44" s="62" t="s">
        <v>93</v>
      </c>
      <c r="D44" s="61" t="s">
        <v>94</v>
      </c>
      <c r="E44" s="64">
        <v>50</v>
      </c>
      <c r="F44" s="61" t="s">
        <v>49</v>
      </c>
      <c r="G44" s="60"/>
      <c r="H44" s="60"/>
      <c r="I44" s="6"/>
      <c r="J44" s="23"/>
      <c r="K44" s="20"/>
      <c r="L44" s="6"/>
    </row>
    <row r="45" spans="2:12" ht="15.75">
      <c r="B45" s="70">
        <f t="shared" si="0"/>
        <v>26</v>
      </c>
      <c r="C45" s="62" t="s">
        <v>95</v>
      </c>
      <c r="D45" s="61" t="s">
        <v>96</v>
      </c>
      <c r="E45" s="64">
        <v>2</v>
      </c>
      <c r="F45" s="61" t="s">
        <v>71</v>
      </c>
      <c r="G45" s="60"/>
      <c r="H45" s="60"/>
      <c r="I45" s="6"/>
      <c r="J45" s="23"/>
      <c r="K45" s="20"/>
      <c r="L45" s="6"/>
    </row>
    <row r="46" spans="2:12" ht="15.75">
      <c r="B46" s="70">
        <f t="shared" si="0"/>
        <v>27</v>
      </c>
      <c r="C46" s="62" t="s">
        <v>97</v>
      </c>
      <c r="D46" s="61"/>
      <c r="E46" s="64">
        <v>4</v>
      </c>
      <c r="F46" s="61" t="s">
        <v>34</v>
      </c>
      <c r="G46" s="60"/>
      <c r="H46" s="60"/>
      <c r="I46" s="6"/>
      <c r="J46" s="23"/>
      <c r="K46" s="20"/>
      <c r="L46" s="6"/>
    </row>
    <row r="47" spans="2:12" ht="15.75">
      <c r="B47" s="70">
        <f t="shared" si="0"/>
        <v>28</v>
      </c>
      <c r="C47" s="62" t="s">
        <v>98</v>
      </c>
      <c r="D47" s="61" t="s">
        <v>41</v>
      </c>
      <c r="E47" s="64">
        <v>40</v>
      </c>
      <c r="F47" s="61" t="s">
        <v>34</v>
      </c>
      <c r="G47" s="60"/>
      <c r="H47" s="60"/>
      <c r="I47" s="6"/>
      <c r="J47" s="23"/>
      <c r="K47" s="20"/>
      <c r="L47" s="6"/>
    </row>
    <row r="48" spans="2:12" ht="31.5">
      <c r="B48" s="70">
        <f t="shared" si="0"/>
        <v>29</v>
      </c>
      <c r="C48" s="62" t="s">
        <v>99</v>
      </c>
      <c r="D48" s="61"/>
      <c r="E48" s="64">
        <v>10</v>
      </c>
      <c r="F48" s="61" t="s">
        <v>34</v>
      </c>
      <c r="G48" s="60"/>
      <c r="H48" s="60"/>
      <c r="I48" s="6"/>
      <c r="J48" s="23"/>
      <c r="K48" s="20"/>
      <c r="L48" s="6"/>
    </row>
    <row r="49" spans="2:12" ht="15.75">
      <c r="B49" s="70">
        <f t="shared" si="0"/>
        <v>30</v>
      </c>
      <c r="C49" s="62" t="s">
        <v>100</v>
      </c>
      <c r="D49" s="61">
        <v>24</v>
      </c>
      <c r="E49" s="64">
        <v>2</v>
      </c>
      <c r="F49" s="61" t="s">
        <v>34</v>
      </c>
      <c r="G49" s="60"/>
      <c r="H49" s="60"/>
      <c r="I49" s="6"/>
      <c r="J49" s="23"/>
      <c r="K49" s="20"/>
      <c r="L49" s="6"/>
    </row>
    <row r="50" spans="2:12" ht="15.75">
      <c r="B50" s="70">
        <f t="shared" si="0"/>
        <v>31</v>
      </c>
      <c r="C50" s="62" t="s">
        <v>100</v>
      </c>
      <c r="D50" s="61">
        <v>30</v>
      </c>
      <c r="E50" s="64">
        <v>6</v>
      </c>
      <c r="F50" s="61" t="s">
        <v>34</v>
      </c>
      <c r="G50" s="60"/>
      <c r="H50" s="60"/>
      <c r="I50" s="6"/>
      <c r="J50" s="23"/>
      <c r="K50" s="20"/>
      <c r="L50" s="6"/>
    </row>
    <row r="51" spans="2:12" ht="15.75">
      <c r="B51" s="70">
        <f t="shared" si="0"/>
        <v>32</v>
      </c>
      <c r="C51" s="62" t="s">
        <v>100</v>
      </c>
      <c r="D51" s="61">
        <v>41</v>
      </c>
      <c r="E51" s="64">
        <v>6</v>
      </c>
      <c r="F51" s="61" t="s">
        <v>34</v>
      </c>
      <c r="G51" s="60"/>
      <c r="H51" s="60"/>
      <c r="I51" s="6"/>
      <c r="J51" s="23"/>
      <c r="K51" s="20"/>
      <c r="L51" s="6"/>
    </row>
    <row r="52" spans="2:12" ht="15.75">
      <c r="B52" s="70">
        <f t="shared" si="0"/>
        <v>33</v>
      </c>
      <c r="C52" s="62" t="s">
        <v>101</v>
      </c>
      <c r="D52" s="61">
        <v>30</v>
      </c>
      <c r="E52" s="64">
        <v>6</v>
      </c>
      <c r="F52" s="61" t="s">
        <v>34</v>
      </c>
      <c r="G52" s="60"/>
      <c r="H52" s="60"/>
      <c r="I52" s="6"/>
      <c r="J52" s="23"/>
      <c r="K52" s="20"/>
      <c r="L52" s="6"/>
    </row>
    <row r="53" spans="2:12" ht="15.75">
      <c r="B53" s="70">
        <f t="shared" si="0"/>
        <v>34</v>
      </c>
      <c r="C53" s="62" t="s">
        <v>101</v>
      </c>
      <c r="D53" s="61">
        <v>41</v>
      </c>
      <c r="E53" s="64">
        <v>6</v>
      </c>
      <c r="F53" s="61" t="s">
        <v>34</v>
      </c>
      <c r="G53" s="60"/>
      <c r="H53" s="60"/>
      <c r="I53" s="6"/>
      <c r="J53" s="23"/>
      <c r="K53" s="20"/>
      <c r="L53" s="6"/>
    </row>
    <row r="54" spans="2:12" ht="47.25">
      <c r="B54" s="70">
        <f t="shared" si="0"/>
        <v>35</v>
      </c>
      <c r="C54" s="62" t="s">
        <v>102</v>
      </c>
      <c r="D54" s="61"/>
      <c r="E54" s="64">
        <v>4</v>
      </c>
      <c r="F54" s="61" t="s">
        <v>34</v>
      </c>
      <c r="G54" s="60"/>
      <c r="H54" s="60"/>
      <c r="I54" s="6"/>
      <c r="J54" s="23"/>
      <c r="K54" s="20"/>
      <c r="L54" s="6"/>
    </row>
    <row r="55" spans="2:12" ht="47.25">
      <c r="B55" s="70">
        <f t="shared" si="0"/>
        <v>36</v>
      </c>
      <c r="C55" s="62" t="s">
        <v>103</v>
      </c>
      <c r="D55" s="61"/>
      <c r="E55" s="64">
        <v>4</v>
      </c>
      <c r="F55" s="61" t="s">
        <v>34</v>
      </c>
      <c r="G55" s="60"/>
      <c r="H55" s="60"/>
      <c r="I55" s="6"/>
      <c r="J55" s="23"/>
      <c r="K55" s="20"/>
      <c r="L55" s="6"/>
    </row>
    <row r="56" spans="2:12" ht="47.25">
      <c r="B56" s="70">
        <f t="shared" si="0"/>
        <v>37</v>
      </c>
      <c r="C56" s="62" t="s">
        <v>104</v>
      </c>
      <c r="D56" s="61"/>
      <c r="E56" s="64">
        <v>4</v>
      </c>
      <c r="F56" s="61" t="s">
        <v>34</v>
      </c>
      <c r="G56" s="60"/>
      <c r="H56" s="60"/>
      <c r="I56" s="6"/>
      <c r="J56" s="23"/>
      <c r="K56" s="20"/>
      <c r="L56" s="6"/>
    </row>
    <row r="57" spans="2:12" ht="47.25">
      <c r="B57" s="70">
        <f t="shared" si="0"/>
        <v>38</v>
      </c>
      <c r="C57" s="62" t="s">
        <v>105</v>
      </c>
      <c r="D57" s="61"/>
      <c r="E57" s="64">
        <v>4</v>
      </c>
      <c r="F57" s="61" t="s">
        <v>34</v>
      </c>
      <c r="G57" s="60"/>
      <c r="H57" s="60"/>
      <c r="I57" s="6"/>
      <c r="J57" s="23"/>
      <c r="K57" s="20"/>
      <c r="L57" s="6"/>
    </row>
    <row r="58" spans="2:12" ht="31.5">
      <c r="B58" s="70">
        <f t="shared" si="0"/>
        <v>39</v>
      </c>
      <c r="C58" s="62" t="s">
        <v>106</v>
      </c>
      <c r="D58" s="61" t="s">
        <v>60</v>
      </c>
      <c r="E58" s="64">
        <v>2</v>
      </c>
      <c r="F58" s="61" t="s">
        <v>34</v>
      </c>
      <c r="G58" s="60"/>
      <c r="H58" s="60"/>
      <c r="I58" s="6"/>
      <c r="J58" s="23"/>
      <c r="K58" s="20"/>
      <c r="L58" s="6"/>
    </row>
    <row r="59" spans="2:12" ht="47.25">
      <c r="B59" s="70">
        <f t="shared" si="0"/>
        <v>40</v>
      </c>
      <c r="C59" s="62" t="s">
        <v>107</v>
      </c>
      <c r="D59" s="61"/>
      <c r="E59" s="64">
        <v>2</v>
      </c>
      <c r="F59" s="61" t="s">
        <v>34</v>
      </c>
      <c r="G59" s="60"/>
      <c r="H59" s="60"/>
      <c r="I59" s="6"/>
      <c r="J59" s="23"/>
      <c r="K59" s="20"/>
      <c r="L59" s="6"/>
    </row>
    <row r="60" spans="2:12" ht="47.25">
      <c r="B60" s="70">
        <f t="shared" si="0"/>
        <v>41</v>
      </c>
      <c r="C60" s="62" t="s">
        <v>108</v>
      </c>
      <c r="D60" s="61" t="s">
        <v>52</v>
      </c>
      <c r="E60" s="64">
        <v>125</v>
      </c>
      <c r="F60" s="61" t="s">
        <v>34</v>
      </c>
      <c r="G60" s="60"/>
      <c r="H60" s="60"/>
      <c r="I60" s="6"/>
      <c r="J60" s="23"/>
      <c r="K60" s="20"/>
      <c r="L60" s="6"/>
    </row>
    <row r="61" spans="2:12" ht="47.25">
      <c r="B61" s="70">
        <f t="shared" si="0"/>
        <v>42</v>
      </c>
      <c r="C61" s="62" t="s">
        <v>109</v>
      </c>
      <c r="D61" s="61" t="s">
        <v>53</v>
      </c>
      <c r="E61" s="64">
        <v>125</v>
      </c>
      <c r="F61" s="61" t="s">
        <v>34</v>
      </c>
      <c r="G61" s="60"/>
      <c r="H61" s="60"/>
      <c r="I61" s="6"/>
      <c r="J61" s="23"/>
      <c r="K61" s="20"/>
      <c r="L61" s="6"/>
    </row>
    <row r="62" spans="2:12" ht="15.75">
      <c r="B62" s="70">
        <f t="shared" si="0"/>
        <v>43</v>
      </c>
      <c r="C62" s="62" t="s">
        <v>110</v>
      </c>
      <c r="D62" s="61" t="s">
        <v>111</v>
      </c>
      <c r="E62" s="64">
        <v>2</v>
      </c>
      <c r="F62" s="61" t="s">
        <v>34</v>
      </c>
      <c r="G62" s="60"/>
      <c r="H62" s="60"/>
      <c r="I62" s="6"/>
      <c r="J62" s="23"/>
      <c r="K62" s="20"/>
      <c r="L62" s="6"/>
    </row>
    <row r="63" spans="2:12" ht="15.75">
      <c r="B63" s="70">
        <f t="shared" si="0"/>
        <v>44</v>
      </c>
      <c r="C63" s="62" t="s">
        <v>112</v>
      </c>
      <c r="D63" s="61"/>
      <c r="E63" s="64">
        <v>2</v>
      </c>
      <c r="F63" s="61" t="s">
        <v>34</v>
      </c>
      <c r="G63" s="60"/>
      <c r="H63" s="60"/>
      <c r="I63" s="6"/>
      <c r="J63" s="23"/>
      <c r="K63" s="20"/>
      <c r="L63" s="6"/>
    </row>
    <row r="64" spans="2:12" ht="31.5">
      <c r="B64" s="70">
        <f t="shared" si="0"/>
        <v>45</v>
      </c>
      <c r="C64" s="62" t="s">
        <v>113</v>
      </c>
      <c r="D64" s="61" t="s">
        <v>114</v>
      </c>
      <c r="E64" s="64">
        <v>100</v>
      </c>
      <c r="F64" s="61" t="s">
        <v>34</v>
      </c>
      <c r="G64" s="60"/>
      <c r="H64" s="60"/>
      <c r="I64" s="6"/>
      <c r="J64" s="23"/>
      <c r="K64" s="20"/>
      <c r="L64" s="6"/>
    </row>
    <row r="65" spans="2:12" ht="15.75">
      <c r="B65" s="70">
        <f t="shared" si="0"/>
        <v>46</v>
      </c>
      <c r="C65" s="62" t="s">
        <v>115</v>
      </c>
      <c r="D65" s="61"/>
      <c r="E65" s="64">
        <v>6</v>
      </c>
      <c r="F65" s="61" t="s">
        <v>34</v>
      </c>
      <c r="G65" s="60"/>
      <c r="H65" s="60"/>
      <c r="I65" s="6"/>
      <c r="J65" s="23"/>
      <c r="K65" s="20"/>
      <c r="L65" s="6"/>
    </row>
    <row r="66" spans="2:12" ht="15.75">
      <c r="B66" s="70">
        <f t="shared" si="0"/>
        <v>47</v>
      </c>
      <c r="C66" s="62" t="s">
        <v>116</v>
      </c>
      <c r="D66" s="61" t="s">
        <v>117</v>
      </c>
      <c r="E66" s="64">
        <v>10</v>
      </c>
      <c r="F66" s="61" t="s">
        <v>61</v>
      </c>
      <c r="G66" s="60"/>
      <c r="H66" s="60"/>
      <c r="I66" s="6"/>
      <c r="J66" s="23"/>
      <c r="K66" s="20"/>
      <c r="L66" s="6"/>
    </row>
    <row r="67" spans="2:12" ht="31.5">
      <c r="B67" s="70">
        <f t="shared" si="0"/>
        <v>48</v>
      </c>
      <c r="C67" s="62" t="s">
        <v>118</v>
      </c>
      <c r="D67" s="61" t="s">
        <v>42</v>
      </c>
      <c r="E67" s="64">
        <v>12</v>
      </c>
      <c r="F67" s="61" t="s">
        <v>34</v>
      </c>
      <c r="G67" s="60"/>
      <c r="H67" s="60"/>
      <c r="I67" s="6"/>
      <c r="J67" s="23"/>
      <c r="K67" s="20"/>
      <c r="L67" s="6"/>
    </row>
    <row r="68" spans="2:12" ht="15.75">
      <c r="B68" s="70">
        <f t="shared" si="0"/>
        <v>49</v>
      </c>
      <c r="C68" s="62" t="s">
        <v>119</v>
      </c>
      <c r="D68" s="61" t="s">
        <v>120</v>
      </c>
      <c r="E68" s="64">
        <v>40</v>
      </c>
      <c r="F68" s="61" t="s">
        <v>34</v>
      </c>
      <c r="G68" s="60"/>
      <c r="H68" s="60"/>
      <c r="I68" s="6"/>
      <c r="J68" s="23"/>
      <c r="K68" s="20"/>
      <c r="L68" s="6"/>
    </row>
    <row r="69" spans="2:12" ht="31.5">
      <c r="B69" s="70">
        <f t="shared" si="0"/>
        <v>50</v>
      </c>
      <c r="C69" s="62" t="s">
        <v>121</v>
      </c>
      <c r="D69" s="61" t="s">
        <v>55</v>
      </c>
      <c r="E69" s="64">
        <v>2</v>
      </c>
      <c r="F69" s="61" t="s">
        <v>34</v>
      </c>
      <c r="G69" s="60"/>
      <c r="H69" s="60"/>
      <c r="I69" s="6"/>
      <c r="J69" s="23"/>
      <c r="K69" s="20"/>
      <c r="L69" s="6"/>
    </row>
    <row r="70" spans="2:12" ht="15.75">
      <c r="B70" s="70">
        <f t="shared" si="0"/>
        <v>51</v>
      </c>
      <c r="C70" s="62" t="s">
        <v>122</v>
      </c>
      <c r="D70" s="61" t="s">
        <v>123</v>
      </c>
      <c r="E70" s="64">
        <v>2</v>
      </c>
      <c r="F70" s="61" t="s">
        <v>34</v>
      </c>
      <c r="G70" s="60"/>
      <c r="H70" s="60"/>
      <c r="I70" s="6"/>
      <c r="J70" s="23"/>
      <c r="K70" s="20"/>
      <c r="L70" s="6"/>
    </row>
    <row r="71" spans="2:12" ht="15.75">
      <c r="B71" s="70">
        <f t="shared" si="0"/>
        <v>52</v>
      </c>
      <c r="C71" s="62" t="s">
        <v>124</v>
      </c>
      <c r="D71" s="61" t="s">
        <v>125</v>
      </c>
      <c r="E71" s="64">
        <v>2</v>
      </c>
      <c r="F71" s="61" t="s">
        <v>34</v>
      </c>
      <c r="G71" s="60"/>
      <c r="H71" s="60"/>
      <c r="I71" s="6"/>
      <c r="J71" s="23"/>
      <c r="K71" s="20"/>
      <c r="L71" s="6"/>
    </row>
    <row r="72" spans="2:12" ht="63">
      <c r="B72" s="70">
        <f t="shared" si="0"/>
        <v>53</v>
      </c>
      <c r="C72" s="62" t="s">
        <v>126</v>
      </c>
      <c r="D72" s="61" t="s">
        <v>54</v>
      </c>
      <c r="E72" s="64">
        <v>2</v>
      </c>
      <c r="F72" s="61" t="s">
        <v>34</v>
      </c>
      <c r="G72" s="60"/>
      <c r="H72" s="60"/>
      <c r="I72" s="6"/>
      <c r="J72" s="23"/>
      <c r="K72" s="20"/>
      <c r="L72" s="6"/>
    </row>
    <row r="73" spans="2:12" ht="15.75">
      <c r="B73" s="70">
        <f t="shared" si="0"/>
        <v>54</v>
      </c>
      <c r="C73" s="62" t="s">
        <v>127</v>
      </c>
      <c r="D73" s="61"/>
      <c r="E73" s="64">
        <v>4</v>
      </c>
      <c r="F73" s="61" t="s">
        <v>34</v>
      </c>
      <c r="G73" s="60"/>
      <c r="H73" s="60"/>
      <c r="I73" s="6"/>
      <c r="J73" s="23"/>
      <c r="K73" s="20"/>
      <c r="L73" s="6"/>
    </row>
    <row r="74" spans="2:12" ht="31.5">
      <c r="B74" s="70">
        <f t="shared" si="0"/>
        <v>55</v>
      </c>
      <c r="C74" s="62" t="s">
        <v>128</v>
      </c>
      <c r="D74" s="61" t="s">
        <v>129</v>
      </c>
      <c r="E74" s="64">
        <v>2</v>
      </c>
      <c r="F74" s="61" t="s">
        <v>34</v>
      </c>
      <c r="G74" s="60"/>
      <c r="H74" s="60"/>
      <c r="I74" s="6"/>
      <c r="J74" s="23"/>
      <c r="K74" s="20"/>
      <c r="L74" s="6"/>
    </row>
    <row r="75" spans="2:12" ht="63">
      <c r="B75" s="70">
        <f t="shared" si="0"/>
        <v>56</v>
      </c>
      <c r="C75" s="62" t="s">
        <v>130</v>
      </c>
      <c r="D75" s="61" t="s">
        <v>3</v>
      </c>
      <c r="E75" s="64">
        <v>10</v>
      </c>
      <c r="F75" s="61" t="s">
        <v>34</v>
      </c>
      <c r="G75" s="60"/>
      <c r="H75" s="60"/>
      <c r="I75" s="6"/>
      <c r="J75" s="23"/>
      <c r="K75" s="20"/>
      <c r="L75" s="6"/>
    </row>
    <row r="76" spans="2:12" ht="15.75">
      <c r="B76" s="70">
        <f t="shared" si="0"/>
        <v>57</v>
      </c>
      <c r="C76" s="62" t="s">
        <v>131</v>
      </c>
      <c r="D76" s="61"/>
      <c r="E76" s="64">
        <v>2</v>
      </c>
      <c r="F76" s="61" t="s">
        <v>34</v>
      </c>
      <c r="G76" s="60"/>
      <c r="H76" s="60"/>
      <c r="I76" s="6"/>
      <c r="J76" s="23"/>
      <c r="K76" s="20"/>
      <c r="L76" s="6"/>
    </row>
    <row r="77" spans="2:12" ht="15.75">
      <c r="B77" s="70">
        <f t="shared" si="0"/>
        <v>58</v>
      </c>
      <c r="C77" s="62" t="s">
        <v>132</v>
      </c>
      <c r="D77" s="61"/>
      <c r="E77" s="64">
        <v>2</v>
      </c>
      <c r="F77" s="61" t="s">
        <v>71</v>
      </c>
      <c r="G77" s="60"/>
      <c r="H77" s="60"/>
      <c r="I77" s="6"/>
      <c r="J77" s="23"/>
      <c r="K77" s="20"/>
      <c r="L77" s="6"/>
    </row>
    <row r="78" spans="2:12" ht="31.5">
      <c r="B78" s="70">
        <f t="shared" si="0"/>
        <v>59</v>
      </c>
      <c r="C78" s="62" t="s">
        <v>133</v>
      </c>
      <c r="D78" s="61"/>
      <c r="E78" s="64">
        <v>3</v>
      </c>
      <c r="F78" s="61" t="s">
        <v>34</v>
      </c>
      <c r="G78" s="60"/>
      <c r="H78" s="60"/>
      <c r="I78" s="6"/>
      <c r="J78" s="23"/>
      <c r="K78" s="20"/>
      <c r="L78" s="6"/>
    </row>
    <row r="79" spans="2:12" ht="31.5">
      <c r="B79" s="70">
        <f t="shared" si="0"/>
        <v>60</v>
      </c>
      <c r="C79" s="62" t="s">
        <v>134</v>
      </c>
      <c r="D79" s="61" t="s">
        <v>48</v>
      </c>
      <c r="E79" s="64">
        <v>10</v>
      </c>
      <c r="F79" s="61" t="s">
        <v>34</v>
      </c>
      <c r="G79" s="60"/>
      <c r="H79" s="60"/>
      <c r="I79" s="6"/>
      <c r="J79" s="23"/>
      <c r="K79" s="20"/>
      <c r="L79" s="6"/>
    </row>
    <row r="80" spans="2:12" ht="15.75">
      <c r="B80" s="70">
        <f t="shared" si="0"/>
        <v>61</v>
      </c>
      <c r="C80" s="62" t="s">
        <v>135</v>
      </c>
      <c r="D80" s="61"/>
      <c r="E80" s="64">
        <v>20</v>
      </c>
      <c r="F80" s="61" t="s">
        <v>34</v>
      </c>
      <c r="G80" s="60"/>
      <c r="H80" s="60"/>
      <c r="I80" s="6"/>
      <c r="J80" s="23"/>
      <c r="K80" s="20"/>
      <c r="L80" s="6"/>
    </row>
    <row r="81" spans="2:12" ht="31.5">
      <c r="B81" s="70">
        <f t="shared" si="0"/>
        <v>62</v>
      </c>
      <c r="C81" s="62" t="s">
        <v>136</v>
      </c>
      <c r="D81" s="61" t="s">
        <v>137</v>
      </c>
      <c r="E81" s="64">
        <v>20</v>
      </c>
      <c r="F81" s="61" t="s">
        <v>34</v>
      </c>
      <c r="G81" s="60"/>
      <c r="H81" s="60"/>
      <c r="I81" s="6"/>
      <c r="J81" s="23"/>
      <c r="K81" s="20"/>
      <c r="L81" s="6"/>
    </row>
    <row r="82" spans="2:12" ht="31.5">
      <c r="B82" s="70">
        <f t="shared" si="0"/>
        <v>63</v>
      </c>
      <c r="C82" s="62" t="s">
        <v>138</v>
      </c>
      <c r="D82" s="61"/>
      <c r="E82" s="64">
        <v>20</v>
      </c>
      <c r="F82" s="61" t="s">
        <v>34</v>
      </c>
      <c r="G82" s="60"/>
      <c r="H82" s="60"/>
      <c r="I82" s="6"/>
      <c r="J82" s="23"/>
      <c r="K82" s="20"/>
      <c r="L82" s="6"/>
    </row>
    <row r="83" spans="2:12" ht="31.5">
      <c r="B83" s="70">
        <f t="shared" si="0"/>
        <v>64</v>
      </c>
      <c r="C83" s="62" t="s">
        <v>139</v>
      </c>
      <c r="D83" s="61"/>
      <c r="E83" s="64">
        <v>10</v>
      </c>
      <c r="F83" s="61" t="s">
        <v>34</v>
      </c>
      <c r="G83" s="60"/>
      <c r="H83" s="60"/>
      <c r="I83" s="6"/>
      <c r="J83" s="23"/>
      <c r="K83" s="20"/>
      <c r="L83" s="6"/>
    </row>
    <row r="84" spans="2:12" ht="31.5">
      <c r="B84" s="70">
        <f t="shared" si="0"/>
        <v>65</v>
      </c>
      <c r="C84" s="62" t="s">
        <v>140</v>
      </c>
      <c r="D84" s="61"/>
      <c r="E84" s="64">
        <v>10</v>
      </c>
      <c r="F84" s="61" t="s">
        <v>34</v>
      </c>
      <c r="G84" s="60"/>
      <c r="H84" s="60"/>
      <c r="I84" s="6"/>
      <c r="J84" s="23"/>
      <c r="K84" s="20"/>
      <c r="L84" s="6"/>
    </row>
    <row r="85" spans="2:12" ht="31.5">
      <c r="B85" s="70">
        <f t="shared" si="0"/>
        <v>66</v>
      </c>
      <c r="C85" s="62" t="s">
        <v>141</v>
      </c>
      <c r="D85" s="61"/>
      <c r="E85" s="64">
        <v>4</v>
      </c>
      <c r="F85" s="61" t="s">
        <v>34</v>
      </c>
      <c r="G85" s="60"/>
      <c r="H85" s="60"/>
      <c r="I85" s="6"/>
      <c r="J85" s="23"/>
      <c r="K85" s="20"/>
      <c r="L85" s="6"/>
    </row>
    <row r="86" spans="2:12" ht="15.75">
      <c r="B86" s="70">
        <f aca="true" t="shared" si="1" ref="B86:B113">SUM(B85+1)</f>
        <v>67</v>
      </c>
      <c r="C86" s="62" t="s">
        <v>142</v>
      </c>
      <c r="D86" s="61" t="s">
        <v>143</v>
      </c>
      <c r="E86" s="64">
        <v>200</v>
      </c>
      <c r="F86" s="61" t="s">
        <v>34</v>
      </c>
      <c r="G86" s="60"/>
      <c r="H86" s="60"/>
      <c r="I86" s="6"/>
      <c r="J86" s="23"/>
      <c r="K86" s="20"/>
      <c r="L86" s="6"/>
    </row>
    <row r="87" spans="2:12" ht="15.75">
      <c r="B87" s="70">
        <f t="shared" si="1"/>
        <v>68</v>
      </c>
      <c r="C87" s="62" t="s">
        <v>142</v>
      </c>
      <c r="D87" s="61" t="s">
        <v>144</v>
      </c>
      <c r="E87" s="64">
        <v>200</v>
      </c>
      <c r="F87" s="61" t="s">
        <v>34</v>
      </c>
      <c r="G87" s="60"/>
      <c r="H87" s="60"/>
      <c r="I87" s="6"/>
      <c r="J87" s="23"/>
      <c r="K87" s="20"/>
      <c r="L87" s="6"/>
    </row>
    <row r="88" spans="2:12" ht="15.75">
      <c r="B88" s="70">
        <f t="shared" si="1"/>
        <v>69</v>
      </c>
      <c r="C88" s="62" t="s">
        <v>145</v>
      </c>
      <c r="D88" s="61" t="s">
        <v>50</v>
      </c>
      <c r="E88" s="64">
        <v>4</v>
      </c>
      <c r="F88" s="61" t="s">
        <v>34</v>
      </c>
      <c r="G88" s="60"/>
      <c r="H88" s="60"/>
      <c r="I88" s="6"/>
      <c r="J88" s="23"/>
      <c r="K88" s="20"/>
      <c r="L88" s="6"/>
    </row>
    <row r="89" spans="2:12" ht="15.75">
      <c r="B89" s="70">
        <f t="shared" si="1"/>
        <v>70</v>
      </c>
      <c r="C89" s="62" t="s">
        <v>145</v>
      </c>
      <c r="D89" s="61" t="s">
        <v>51</v>
      </c>
      <c r="E89" s="64">
        <v>6</v>
      </c>
      <c r="F89" s="61" t="s">
        <v>34</v>
      </c>
      <c r="G89" s="60"/>
      <c r="H89" s="60"/>
      <c r="I89" s="6"/>
      <c r="J89" s="23"/>
      <c r="K89" s="20"/>
      <c r="L89" s="6"/>
    </row>
    <row r="90" spans="2:12" ht="63">
      <c r="B90" s="70">
        <f t="shared" si="1"/>
        <v>71</v>
      </c>
      <c r="C90" s="62" t="s">
        <v>146</v>
      </c>
      <c r="D90" s="61"/>
      <c r="E90" s="64">
        <v>20</v>
      </c>
      <c r="F90" s="61" t="s">
        <v>34</v>
      </c>
      <c r="G90" s="60"/>
      <c r="H90" s="60"/>
      <c r="I90" s="6"/>
      <c r="J90" s="23"/>
      <c r="K90" s="20"/>
      <c r="L90" s="6"/>
    </row>
    <row r="91" spans="2:12" ht="15.75">
      <c r="B91" s="70">
        <f t="shared" si="1"/>
        <v>72</v>
      </c>
      <c r="C91" s="62" t="s">
        <v>147</v>
      </c>
      <c r="D91" s="61"/>
      <c r="E91" s="64">
        <v>6</v>
      </c>
      <c r="F91" s="61" t="s">
        <v>58</v>
      </c>
      <c r="G91" s="60"/>
      <c r="H91" s="60"/>
      <c r="I91" s="6"/>
      <c r="J91" s="23"/>
      <c r="K91" s="20"/>
      <c r="L91" s="6"/>
    </row>
    <row r="92" spans="2:12" ht="31.5">
      <c r="B92" s="70">
        <f t="shared" si="1"/>
        <v>73</v>
      </c>
      <c r="C92" s="62" t="s">
        <v>148</v>
      </c>
      <c r="D92" s="61" t="s">
        <v>149</v>
      </c>
      <c r="E92" s="64">
        <v>4</v>
      </c>
      <c r="F92" s="61" t="s">
        <v>34</v>
      </c>
      <c r="G92" s="60"/>
      <c r="H92" s="60"/>
      <c r="I92" s="6"/>
      <c r="J92" s="23"/>
      <c r="K92" s="20"/>
      <c r="L92" s="6"/>
    </row>
    <row r="93" spans="2:12" ht="31.5">
      <c r="B93" s="70">
        <f t="shared" si="1"/>
        <v>74</v>
      </c>
      <c r="C93" s="62" t="s">
        <v>150</v>
      </c>
      <c r="D93" s="61" t="s">
        <v>3</v>
      </c>
      <c r="E93" s="64">
        <v>2</v>
      </c>
      <c r="F93" s="61" t="s">
        <v>34</v>
      </c>
      <c r="G93" s="60"/>
      <c r="H93" s="60"/>
      <c r="I93" s="6"/>
      <c r="J93" s="23"/>
      <c r="K93" s="20"/>
      <c r="L93" s="6"/>
    </row>
    <row r="94" spans="2:12" ht="31.5">
      <c r="B94" s="70">
        <f t="shared" si="1"/>
        <v>75</v>
      </c>
      <c r="C94" s="62" t="s">
        <v>151</v>
      </c>
      <c r="D94" s="61" t="s">
        <v>152</v>
      </c>
      <c r="E94" s="64">
        <v>1</v>
      </c>
      <c r="F94" s="61" t="s">
        <v>34</v>
      </c>
      <c r="G94" s="60"/>
      <c r="H94" s="60"/>
      <c r="I94" s="6"/>
      <c r="J94" s="23"/>
      <c r="K94" s="20"/>
      <c r="L94" s="6"/>
    </row>
    <row r="95" spans="2:12" ht="31.5">
      <c r="B95" s="70">
        <f t="shared" si="1"/>
        <v>76</v>
      </c>
      <c r="C95" s="62" t="s">
        <v>153</v>
      </c>
      <c r="D95" s="61"/>
      <c r="E95" s="64">
        <v>24</v>
      </c>
      <c r="F95" s="61" t="s">
        <v>34</v>
      </c>
      <c r="G95" s="60"/>
      <c r="H95" s="60"/>
      <c r="I95" s="6"/>
      <c r="J95" s="23"/>
      <c r="K95" s="20"/>
      <c r="L95" s="6"/>
    </row>
    <row r="96" spans="2:12" ht="15.75">
      <c r="B96" s="70">
        <f t="shared" si="1"/>
        <v>77</v>
      </c>
      <c r="C96" s="62" t="s">
        <v>154</v>
      </c>
      <c r="D96" s="61" t="s">
        <v>155</v>
      </c>
      <c r="E96" s="64">
        <v>1</v>
      </c>
      <c r="F96" s="61" t="s">
        <v>34</v>
      </c>
      <c r="G96" s="60"/>
      <c r="H96" s="60"/>
      <c r="I96" s="6"/>
      <c r="J96" s="23"/>
      <c r="K96" s="20"/>
      <c r="L96" s="6"/>
    </row>
    <row r="97" spans="2:12" ht="15.75">
      <c r="B97" s="70">
        <f t="shared" si="1"/>
        <v>78</v>
      </c>
      <c r="C97" s="62" t="s">
        <v>156</v>
      </c>
      <c r="D97" s="61" t="s">
        <v>157</v>
      </c>
      <c r="E97" s="64">
        <v>2</v>
      </c>
      <c r="F97" s="61" t="s">
        <v>34</v>
      </c>
      <c r="G97" s="60"/>
      <c r="H97" s="60"/>
      <c r="I97" s="6"/>
      <c r="J97" s="23"/>
      <c r="K97" s="20"/>
      <c r="L97" s="6"/>
    </row>
    <row r="98" spans="2:12" ht="15.75">
      <c r="B98" s="70">
        <f t="shared" si="1"/>
        <v>79</v>
      </c>
      <c r="C98" s="62" t="s">
        <v>156</v>
      </c>
      <c r="D98" s="61" t="s">
        <v>158</v>
      </c>
      <c r="E98" s="64">
        <v>2</v>
      </c>
      <c r="F98" s="61" t="s">
        <v>34</v>
      </c>
      <c r="G98" s="60"/>
      <c r="H98" s="60"/>
      <c r="I98" s="6"/>
      <c r="J98" s="23"/>
      <c r="K98" s="20"/>
      <c r="L98" s="6"/>
    </row>
    <row r="99" spans="2:12" ht="15.75">
      <c r="B99" s="70">
        <f t="shared" si="1"/>
        <v>80</v>
      </c>
      <c r="C99" s="62" t="s">
        <v>159</v>
      </c>
      <c r="D99" s="61" t="s">
        <v>160</v>
      </c>
      <c r="E99" s="64">
        <v>2</v>
      </c>
      <c r="F99" s="61" t="s">
        <v>34</v>
      </c>
      <c r="G99" s="60"/>
      <c r="H99" s="60"/>
      <c r="I99" s="6"/>
      <c r="J99" s="23"/>
      <c r="K99" s="20"/>
      <c r="L99" s="6"/>
    </row>
    <row r="100" spans="2:12" ht="15.75">
      <c r="B100" s="70">
        <f t="shared" si="1"/>
        <v>81</v>
      </c>
      <c r="C100" s="62" t="s">
        <v>161</v>
      </c>
      <c r="D100" s="61" t="s">
        <v>3</v>
      </c>
      <c r="E100" s="64">
        <v>10</v>
      </c>
      <c r="F100" s="61" t="s">
        <v>34</v>
      </c>
      <c r="G100" s="60"/>
      <c r="H100" s="60"/>
      <c r="I100" s="6"/>
      <c r="J100" s="23"/>
      <c r="K100" s="20"/>
      <c r="L100" s="6"/>
    </row>
    <row r="101" spans="2:12" ht="31.5">
      <c r="B101" s="70">
        <f t="shared" si="1"/>
        <v>82</v>
      </c>
      <c r="C101" s="62" t="s">
        <v>162</v>
      </c>
      <c r="D101" s="61" t="s">
        <v>163</v>
      </c>
      <c r="E101" s="64">
        <v>3</v>
      </c>
      <c r="F101" s="61" t="s">
        <v>34</v>
      </c>
      <c r="G101" s="60"/>
      <c r="H101" s="60"/>
      <c r="I101" s="6"/>
      <c r="J101" s="23"/>
      <c r="K101" s="20"/>
      <c r="L101" s="6"/>
    </row>
    <row r="102" spans="2:12" ht="31.5">
      <c r="B102" s="70">
        <f t="shared" si="1"/>
        <v>83</v>
      </c>
      <c r="C102" s="62" t="s">
        <v>162</v>
      </c>
      <c r="D102" s="61" t="s">
        <v>164</v>
      </c>
      <c r="E102" s="64">
        <v>3</v>
      </c>
      <c r="F102" s="61" t="s">
        <v>34</v>
      </c>
      <c r="G102" s="60"/>
      <c r="H102" s="60"/>
      <c r="I102" s="6"/>
      <c r="J102" s="23"/>
      <c r="K102" s="20"/>
      <c r="L102" s="6"/>
    </row>
    <row r="103" spans="2:12" ht="15.75">
      <c r="B103" s="70">
        <f t="shared" si="1"/>
        <v>84</v>
      </c>
      <c r="C103" s="62" t="s">
        <v>165</v>
      </c>
      <c r="D103" s="61" t="s">
        <v>35</v>
      </c>
      <c r="E103" s="64">
        <v>2</v>
      </c>
      <c r="F103" s="61" t="s">
        <v>34</v>
      </c>
      <c r="G103" s="60"/>
      <c r="H103" s="60"/>
      <c r="I103" s="6"/>
      <c r="J103" s="23"/>
      <c r="K103" s="20"/>
      <c r="L103" s="6"/>
    </row>
    <row r="104" spans="2:12" ht="15.75">
      <c r="B104" s="70">
        <f t="shared" si="1"/>
        <v>85</v>
      </c>
      <c r="C104" s="62" t="s">
        <v>166</v>
      </c>
      <c r="D104" s="61" t="s">
        <v>35</v>
      </c>
      <c r="E104" s="64">
        <v>2</v>
      </c>
      <c r="F104" s="61" t="s">
        <v>34</v>
      </c>
      <c r="G104" s="60"/>
      <c r="H104" s="60"/>
      <c r="I104" s="6"/>
      <c r="J104" s="23"/>
      <c r="K104" s="20"/>
      <c r="L104" s="6"/>
    </row>
    <row r="105" spans="2:12" ht="15.75">
      <c r="B105" s="70">
        <f t="shared" si="1"/>
        <v>86</v>
      </c>
      <c r="C105" s="62" t="s">
        <v>167</v>
      </c>
      <c r="D105" s="61" t="s">
        <v>46</v>
      </c>
      <c r="E105" s="64">
        <v>2</v>
      </c>
      <c r="F105" s="61" t="s">
        <v>47</v>
      </c>
      <c r="G105" s="60"/>
      <c r="H105" s="60"/>
      <c r="I105" s="6"/>
      <c r="J105" s="23"/>
      <c r="K105" s="20"/>
      <c r="L105" s="6"/>
    </row>
    <row r="106" spans="2:12" ht="31.5">
      <c r="B106" s="70">
        <f t="shared" si="1"/>
        <v>87</v>
      </c>
      <c r="C106" s="62" t="s">
        <v>168</v>
      </c>
      <c r="D106" s="61"/>
      <c r="E106" s="64">
        <v>1</v>
      </c>
      <c r="F106" s="61" t="s">
        <v>34</v>
      </c>
      <c r="G106" s="60"/>
      <c r="H106" s="60"/>
      <c r="I106" s="6"/>
      <c r="J106" s="23"/>
      <c r="K106" s="20"/>
      <c r="L106" s="6"/>
    </row>
    <row r="107" spans="2:12" ht="31.5">
      <c r="B107" s="70">
        <f t="shared" si="1"/>
        <v>88</v>
      </c>
      <c r="C107" s="62" t="s">
        <v>169</v>
      </c>
      <c r="D107" s="61"/>
      <c r="E107" s="64">
        <v>15</v>
      </c>
      <c r="F107" s="61" t="s">
        <v>61</v>
      </c>
      <c r="G107" s="60"/>
      <c r="H107" s="60"/>
      <c r="I107" s="6"/>
      <c r="J107" s="23"/>
      <c r="K107" s="20"/>
      <c r="L107" s="6"/>
    </row>
    <row r="108" spans="2:12" ht="31.5">
      <c r="B108" s="70">
        <f t="shared" si="1"/>
        <v>89</v>
      </c>
      <c r="C108" s="62" t="s">
        <v>170</v>
      </c>
      <c r="D108" s="61"/>
      <c r="E108" s="64">
        <v>30</v>
      </c>
      <c r="F108" s="61" t="s">
        <v>34</v>
      </c>
      <c r="G108" s="60"/>
      <c r="H108" s="60"/>
      <c r="I108" s="6"/>
      <c r="J108" s="23"/>
      <c r="K108" s="20"/>
      <c r="L108" s="6"/>
    </row>
    <row r="109" spans="2:12" ht="15.75">
      <c r="B109" s="70">
        <f t="shared" si="1"/>
        <v>90</v>
      </c>
      <c r="C109" s="62" t="s">
        <v>171</v>
      </c>
      <c r="D109" s="61" t="s">
        <v>172</v>
      </c>
      <c r="E109" s="64">
        <v>8</v>
      </c>
      <c r="F109" s="61" t="s">
        <v>34</v>
      </c>
      <c r="G109" s="60"/>
      <c r="H109" s="60"/>
      <c r="I109" s="6"/>
      <c r="J109" s="23"/>
      <c r="K109" s="20"/>
      <c r="L109" s="6"/>
    </row>
    <row r="110" spans="2:12" ht="15.75">
      <c r="B110" s="70">
        <f t="shared" si="1"/>
        <v>91</v>
      </c>
      <c r="C110" s="62" t="s">
        <v>173</v>
      </c>
      <c r="D110" s="61" t="s">
        <v>172</v>
      </c>
      <c r="E110" s="64">
        <v>8</v>
      </c>
      <c r="F110" s="61" t="s">
        <v>34</v>
      </c>
      <c r="G110" s="60"/>
      <c r="H110" s="60"/>
      <c r="I110" s="6"/>
      <c r="J110" s="23"/>
      <c r="K110" s="20"/>
      <c r="L110" s="6"/>
    </row>
    <row r="111" spans="2:12" ht="31.5">
      <c r="B111" s="70">
        <f t="shared" si="1"/>
        <v>92</v>
      </c>
      <c r="C111" s="62" t="s">
        <v>174</v>
      </c>
      <c r="D111" s="61" t="s">
        <v>172</v>
      </c>
      <c r="E111" s="64">
        <v>4</v>
      </c>
      <c r="F111" s="61" t="s">
        <v>34</v>
      </c>
      <c r="G111" s="60"/>
      <c r="H111" s="60"/>
      <c r="I111" s="6"/>
      <c r="J111" s="23"/>
      <c r="K111" s="20"/>
      <c r="L111" s="6"/>
    </row>
    <row r="112" spans="2:12" ht="15.75">
      <c r="B112" s="70">
        <f t="shared" si="1"/>
        <v>93</v>
      </c>
      <c r="C112" s="62" t="s">
        <v>175</v>
      </c>
      <c r="D112" s="61" t="s">
        <v>37</v>
      </c>
      <c r="E112" s="64">
        <v>120</v>
      </c>
      <c r="F112" s="61" t="s">
        <v>36</v>
      </c>
      <c r="G112" s="60"/>
      <c r="H112" s="60"/>
      <c r="I112" s="6"/>
      <c r="J112" s="23"/>
      <c r="K112" s="20"/>
      <c r="L112" s="6"/>
    </row>
    <row r="113" spans="2:12" ht="31.5">
      <c r="B113" s="70">
        <f t="shared" si="1"/>
        <v>94</v>
      </c>
      <c r="C113" s="62" t="s">
        <v>176</v>
      </c>
      <c r="D113" s="61" t="s">
        <v>59</v>
      </c>
      <c r="E113" s="64">
        <v>2</v>
      </c>
      <c r="F113" s="61" t="s">
        <v>34</v>
      </c>
      <c r="G113" s="60"/>
      <c r="H113" s="60"/>
      <c r="I113" s="6"/>
      <c r="J113" s="23"/>
      <c r="K113" s="20"/>
      <c r="L113" s="6"/>
    </row>
    <row r="114" spans="2:12" s="12" customFormat="1" ht="18" customHeight="1">
      <c r="B114" s="98" t="s">
        <v>25</v>
      </c>
      <c r="C114" s="99"/>
      <c r="D114" s="99"/>
      <c r="E114" s="99"/>
      <c r="F114" s="99"/>
      <c r="G114" s="100"/>
      <c r="H114" s="56"/>
      <c r="I114" s="57"/>
      <c r="J114" s="28"/>
      <c r="K114" s="58"/>
      <c r="L114" s="57"/>
    </row>
    <row r="115" spans="2:12" ht="18" customHeight="1">
      <c r="B115" s="94" t="s">
        <v>15</v>
      </c>
      <c r="C115" s="95"/>
      <c r="D115" s="95"/>
      <c r="E115" s="95"/>
      <c r="F115" s="95"/>
      <c r="G115" s="95"/>
      <c r="H115" s="96"/>
      <c r="I115" s="6"/>
      <c r="J115" s="23"/>
      <c r="K115" s="20"/>
      <c r="L115" s="6"/>
    </row>
    <row r="116" spans="2:12" s="12" customFormat="1" ht="15.75">
      <c r="B116" s="86" t="s">
        <v>24</v>
      </c>
      <c r="C116" s="87"/>
      <c r="D116" s="87"/>
      <c r="E116" s="87"/>
      <c r="F116" s="87"/>
      <c r="G116" s="87"/>
      <c r="H116" s="87"/>
      <c r="I116" s="27"/>
      <c r="J116" s="28"/>
      <c r="K116" s="27"/>
      <c r="L116" s="29"/>
    </row>
    <row r="117" spans="2:12" s="46" customFormat="1" ht="37.5" customHeight="1">
      <c r="B117" s="90" t="s">
        <v>33</v>
      </c>
      <c r="C117" s="97"/>
      <c r="D117" s="97"/>
      <c r="E117" s="97"/>
      <c r="F117" s="97"/>
      <c r="G117" s="97"/>
      <c r="H117" s="97"/>
      <c r="I117" s="43"/>
      <c r="J117" s="44"/>
      <c r="K117" s="43"/>
      <c r="L117" s="45"/>
    </row>
    <row r="118" spans="2:12" ht="23.25" customHeight="1">
      <c r="B118" s="86" t="s">
        <v>19</v>
      </c>
      <c r="C118" s="85"/>
      <c r="D118" s="85"/>
      <c r="E118" s="85"/>
      <c r="F118" s="85"/>
      <c r="G118" s="85"/>
      <c r="H118" s="85"/>
      <c r="I118" s="7"/>
      <c r="J118" s="24"/>
      <c r="K118" s="7"/>
      <c r="L118" s="8"/>
    </row>
    <row r="119" spans="2:12" ht="15.75">
      <c r="B119" s="88" t="s">
        <v>4</v>
      </c>
      <c r="C119" s="89"/>
      <c r="D119" s="89"/>
      <c r="E119" s="89"/>
      <c r="F119" s="89"/>
      <c r="G119" s="89"/>
      <c r="H119" s="89"/>
      <c r="I119" s="7"/>
      <c r="J119" s="24"/>
      <c r="K119" s="7"/>
      <c r="L119" s="8"/>
    </row>
    <row r="120" spans="2:12" ht="57.75" customHeight="1">
      <c r="B120" s="90" t="s">
        <v>20</v>
      </c>
      <c r="C120" s="91"/>
      <c r="D120" s="91"/>
      <c r="E120" s="91"/>
      <c r="F120" s="91"/>
      <c r="G120" s="91"/>
      <c r="H120" s="91"/>
      <c r="I120" s="7"/>
      <c r="J120" s="24"/>
      <c r="K120" s="7"/>
      <c r="L120" s="8"/>
    </row>
    <row r="121" spans="2:12" ht="42" customHeight="1">
      <c r="B121" s="90" t="s">
        <v>21</v>
      </c>
      <c r="C121" s="91"/>
      <c r="D121" s="91"/>
      <c r="E121" s="91"/>
      <c r="F121" s="91"/>
      <c r="G121" s="91"/>
      <c r="H121" s="91"/>
      <c r="I121" s="7"/>
      <c r="J121" s="24"/>
      <c r="K121" s="7"/>
      <c r="L121" s="8"/>
    </row>
    <row r="122" spans="2:10" ht="45" customHeight="1">
      <c r="B122" s="90" t="s">
        <v>22</v>
      </c>
      <c r="C122" s="91"/>
      <c r="D122" s="91"/>
      <c r="E122" s="91"/>
      <c r="F122" s="91"/>
      <c r="G122" s="91"/>
      <c r="H122" s="91"/>
      <c r="J122" s="24"/>
    </row>
    <row r="123" spans="2:10" ht="15.75">
      <c r="B123" s="90" t="s">
        <v>32</v>
      </c>
      <c r="C123" s="91"/>
      <c r="D123" s="91"/>
      <c r="E123" s="91"/>
      <c r="F123" s="91"/>
      <c r="G123" s="91"/>
      <c r="H123" s="91"/>
      <c r="J123" s="24"/>
    </row>
    <row r="124" spans="2:10" ht="18.75">
      <c r="B124" s="84"/>
      <c r="C124" s="85"/>
      <c r="D124" s="85"/>
      <c r="E124" s="85"/>
      <c r="F124" s="85"/>
      <c r="G124" s="85"/>
      <c r="H124" s="85"/>
      <c r="J124" s="23"/>
    </row>
    <row r="125" spans="2:10" ht="15.75">
      <c r="B125" s="92" t="s">
        <v>13</v>
      </c>
      <c r="C125" s="93"/>
      <c r="D125" s="93"/>
      <c r="E125" s="93"/>
      <c r="F125" s="93"/>
      <c r="G125" s="93"/>
      <c r="H125" s="93"/>
      <c r="J125" s="23"/>
    </row>
    <row r="126" spans="2:10" ht="18.75">
      <c r="B126" s="51"/>
      <c r="C126" s="32"/>
      <c r="D126" s="37"/>
      <c r="E126" s="66"/>
      <c r="F126" s="32"/>
      <c r="G126" s="32"/>
      <c r="H126" s="32"/>
      <c r="J126" s="23"/>
    </row>
    <row r="127" spans="2:10" ht="18.75">
      <c r="B127" s="51"/>
      <c r="C127" s="32"/>
      <c r="D127" s="37"/>
      <c r="E127" s="66"/>
      <c r="F127" s="32"/>
      <c r="G127" s="32"/>
      <c r="H127" s="32"/>
      <c r="J127" s="23"/>
    </row>
    <row r="128" spans="2:10" ht="18.75">
      <c r="B128" s="51"/>
      <c r="C128" s="32"/>
      <c r="D128" s="37"/>
      <c r="E128" s="66"/>
      <c r="F128" s="32"/>
      <c r="G128" s="32"/>
      <c r="H128" s="32"/>
      <c r="J128" s="23"/>
    </row>
    <row r="129" spans="2:10" ht="15.75">
      <c r="B129" s="52"/>
      <c r="C129" s="18" t="s">
        <v>5</v>
      </c>
      <c r="D129" s="34"/>
      <c r="E129" s="67"/>
      <c r="F129" s="18"/>
      <c r="G129" s="34" t="s">
        <v>3</v>
      </c>
      <c r="H129" s="19" t="s">
        <v>7</v>
      </c>
      <c r="J129" s="24"/>
    </row>
    <row r="130" spans="2:10" ht="15.75">
      <c r="B130" s="53"/>
      <c r="C130" s="17"/>
      <c r="D130" s="59"/>
      <c r="E130" s="68"/>
      <c r="F130" s="17"/>
      <c r="G130" s="31"/>
      <c r="J130" s="24"/>
    </row>
    <row r="131" spans="2:12" ht="15.75">
      <c r="B131" s="54" t="s">
        <v>6</v>
      </c>
      <c r="C131" s="35"/>
      <c r="D131" s="59"/>
      <c r="E131" s="68"/>
      <c r="F131" s="17"/>
      <c r="G131" s="31" t="s">
        <v>2</v>
      </c>
      <c r="J131" s="24"/>
      <c r="K131" s="11"/>
      <c r="L131" s="11"/>
    </row>
    <row r="132" spans="10:12" ht="15.75">
      <c r="J132" s="23"/>
      <c r="K132" s="11"/>
      <c r="L132" s="11"/>
    </row>
    <row r="133" spans="10:12" ht="15.75">
      <c r="J133" s="24"/>
      <c r="K133" s="11"/>
      <c r="L133" s="11"/>
    </row>
    <row r="134" spans="10:12" ht="15.75">
      <c r="J134" s="23"/>
      <c r="K134" s="11"/>
      <c r="L134" s="11"/>
    </row>
    <row r="135" spans="10:12" ht="15.75">
      <c r="J135" s="23"/>
      <c r="K135" s="11"/>
      <c r="L135" s="11"/>
    </row>
    <row r="136" spans="10:12" ht="15.75">
      <c r="J136" s="24"/>
      <c r="K136" s="11"/>
      <c r="L136" s="11"/>
    </row>
    <row r="137" spans="10:12" ht="15.75">
      <c r="J137" s="24"/>
      <c r="K137" s="11"/>
      <c r="L137" s="11"/>
    </row>
  </sheetData>
  <sheetProtection/>
  <mergeCells count="24">
    <mergeCell ref="C19:D19"/>
    <mergeCell ref="B6:H6"/>
    <mergeCell ref="B8:H8"/>
    <mergeCell ref="B10:H10"/>
    <mergeCell ref="B12:H12"/>
    <mergeCell ref="B14:H14"/>
    <mergeCell ref="B11:H11"/>
    <mergeCell ref="B122:H122"/>
    <mergeCell ref="B121:H121"/>
    <mergeCell ref="B125:H125"/>
    <mergeCell ref="B115:H115"/>
    <mergeCell ref="B117:H117"/>
    <mergeCell ref="B114:G114"/>
    <mergeCell ref="B123:H123"/>
    <mergeCell ref="B18:H18"/>
    <mergeCell ref="B13:H13"/>
    <mergeCell ref="B7:H7"/>
    <mergeCell ref="B17:H17"/>
    <mergeCell ref="B16:H16"/>
    <mergeCell ref="B124:H124"/>
    <mergeCell ref="B116:H116"/>
    <mergeCell ref="B118:H118"/>
    <mergeCell ref="B119:H119"/>
    <mergeCell ref="B120:H120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2024-01-15T06:54:16Z</dcterms:modified>
  <cp:category/>
  <cp:version/>
  <cp:contentType/>
  <cp:contentStatus/>
</cp:coreProperties>
</file>