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КП'!$B$1:$J$76</definedName>
  </definedNames>
  <calcPr fullCalcOnLoad="1"/>
</workbook>
</file>

<file path=xl/sharedStrings.xml><?xml version="1.0" encoding="utf-8"?>
<sst xmlns="http://schemas.openxmlformats.org/spreadsheetml/2006/main" count="218" uniqueCount="139">
  <si>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</si>
  <si>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</si>
  <si>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</si>
  <si>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</si>
  <si>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</si>
  <si>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</si>
  <si>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</si>
  <si>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</si>
  <si>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</si>
  <si>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</si>
  <si>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</si>
  <si>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</si>
  <si>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</si>
  <si>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</si>
  <si>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</si>
  <si>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</si>
  <si>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</si>
  <si>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</si>
  <si>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ООО "Норд Империал"</t>
  </si>
  <si>
    <t>  2. Цена нашего коммерческого предложения составляет:</t>
  </si>
  <si>
    <t>2.1 С учетом доставки товара до склада ООО «Норд Империал», находящегося по адресу: г. Томск, пер. Мостовой, 7: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</si>
  <si>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</si>
  <si>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</si>
  <si>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</si>
  <si>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</si>
  <si>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</si>
  <si>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</si>
  <si>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</si>
  <si>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</si>
  <si>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</si>
  <si>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</si>
  <si>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</si>
  <si>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</si>
  <si>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шт / ea.</t>
  </si>
  <si>
    <t>4. Сроки поставки, предлагаемые нами (до склада ООО «Норд Империал», находящегося по адресу: г. Томск, пер. Мостовой, 7): ___________________ (30 календарных дней)</t>
  </si>
  <si>
    <t>№ К-2023-50 "Поставка различных материалов и оборудования"</t>
  </si>
  <si>
    <t xml:space="preserve">МЕТАЛЛОРУКАВ ПОД ПРИВАРКУ ПК (КОРОТКАЯ СЕРИЯ)  Ду(Dn) 60 мм, давлние &lt;50 (атм), </t>
  </si>
  <si>
    <t>METAL HOSE FOR WELDING (SHORT SERIES) Dia. (Dn) 60 mm, pressure &lt;50 (atm),</t>
  </si>
  <si>
    <t>ГОСТ 11068-91, DIN 17455, DIN 17457 для нержавеющей стали</t>
  </si>
  <si>
    <t>L-200 mm</t>
  </si>
  <si>
    <t xml:space="preserve">МЕТАЛЛОРУКАВ ПОД ПРИВАРКУ ПК (КОРОТКАЯ СЕРИЯ) Ду(Dn) 60 мм, давлние &lt;50 (атм), </t>
  </si>
  <si>
    <t xml:space="preserve">ГОСТ 8732-78, ГОСТ 8734-75, ГОСТ 10704-91 для стали </t>
  </si>
  <si>
    <t>Insert element PKI.713193.013-95</t>
  </si>
  <si>
    <t>Bushing PKI.713143.031-95</t>
  </si>
  <si>
    <t>Ring PKI.711143.014-95</t>
  </si>
  <si>
    <t>Clip OP.726442.006-14.01</t>
  </si>
  <si>
    <t>Clip OP.726442.007-14</t>
  </si>
  <si>
    <t>Corrugated ring GKh.746548.002-14.01</t>
  </si>
  <si>
    <t>Ring GKh.711141.340-84</t>
  </si>
  <si>
    <t>Ring GKh.754152.158-84</t>
  </si>
  <si>
    <t>Ring GKh.711141.069-84</t>
  </si>
  <si>
    <t>Insert element PKI.713193.011-95</t>
  </si>
  <si>
    <t>Реакционно-спеченный карбид кремния (насос ГХМ 12,5х100)</t>
  </si>
  <si>
    <t>"Гидрогаз" г.Воронеж</t>
  </si>
  <si>
    <t>Bushing PKI.713143.029-95</t>
  </si>
  <si>
    <t>Ring PKI.711143.016-95</t>
  </si>
  <si>
    <t>Corrugated ring GKh.746548.002-14.</t>
  </si>
  <si>
    <t>AISI 316Ti (насос ГХМ 12,5х100)</t>
  </si>
  <si>
    <t>Гайка АХ.758423.005-14</t>
  </si>
  <si>
    <t>Nut AkH.758423.005-14</t>
  </si>
  <si>
    <t>Манжета АХ. 754174.022-84.01[3]</t>
  </si>
  <si>
    <t>Cuff Akh.754174.022-84.01[3]</t>
  </si>
  <si>
    <t>Ф-4 (насос ГХМ 12,5х100)</t>
  </si>
  <si>
    <t>Ring GKh.711141.319-84</t>
  </si>
  <si>
    <t>Ring GKh.711141.323-84</t>
  </si>
  <si>
    <t>Реакционно-спеченный карбид кремния (насос ГХМ6,3/120-1452 40(4) Е 132S2)</t>
  </si>
  <si>
    <t>10Х17Н13М2Т  (насос ГХМ6,3/120-1452 40(4) Е 132S2)</t>
  </si>
  <si>
    <t>AISI 316Ti  (насос ГХМ6,3/120-1452 40(4) Е 132S2)</t>
  </si>
  <si>
    <t>Ф-4  (насос ГХМ6,3/120-1452 40(4) Е 132S2)</t>
  </si>
  <si>
    <t>Вкладыш ПКИ.713193.013-95</t>
  </si>
  <si>
    <t>Втулка ПКИ.713143.031-95</t>
  </si>
  <si>
    <t>Кольцо ПКИ.711143.014-95</t>
  </si>
  <si>
    <t>Обойма ОП.726442.006-14.01</t>
  </si>
  <si>
    <t>Обойма ОП.726442.007-14</t>
  </si>
  <si>
    <t>Кольцо гофрированное ГХ.746548.002-14.01</t>
  </si>
  <si>
    <t>Кольцо ГХ.711141.340-84</t>
  </si>
  <si>
    <t>Кольцо ГХ 754152.158-84</t>
  </si>
  <si>
    <t>Кольцо  ГХ.711141.069-84</t>
  </si>
  <si>
    <t>Вкладыш ПКИ.713193.011-95</t>
  </si>
  <si>
    <t>Втулка ПКИ.713143.029-95</t>
  </si>
  <si>
    <t>Кольцо ПКИ.711143.016-95</t>
  </si>
  <si>
    <t>Кольцо  ГХ.711141.319-84</t>
  </si>
  <si>
    <t>Кольцо  ГХ.711141.323-84</t>
  </si>
  <si>
    <t>Кольцо гофрированное ГХ.746548.002-14</t>
  </si>
  <si>
    <t>Подшипник 6311- RZ</t>
  </si>
  <si>
    <t>Bearing 6311-RZ</t>
  </si>
  <si>
    <t>Подшипник 6308 2RS P63QE6/C2</t>
  </si>
  <si>
    <t>Bearing 6308 2RS P63QE6/C2</t>
  </si>
  <si>
    <t xml:space="preserve">ремень SPA 1800Lw/1818La </t>
  </si>
  <si>
    <t>Belt SPA 1800Lw/1818La</t>
  </si>
  <si>
    <t>Редуктор пропановый БПО 5 3 KRASS 2117500</t>
  </si>
  <si>
    <t>Propane reducer BPO 5 3 KRASS 2117500</t>
  </si>
  <si>
    <t>Приводной ремень</t>
  </si>
  <si>
    <t>Drive belt</t>
  </si>
  <si>
    <t>4L SPB2150</t>
  </si>
  <si>
    <t>SPB 2000 Lw 2022La</t>
  </si>
  <si>
    <t>Манжета шевронная 20х35</t>
  </si>
  <si>
    <t>Chevron cuff 20x35</t>
  </si>
  <si>
    <t>Манжета шевронная 24х36</t>
  </si>
  <si>
    <t>Chevron cuff 24x36</t>
  </si>
  <si>
    <t>Подшипник SKF 6312- 2Z</t>
  </si>
  <si>
    <t>Bearing SKF 6312-2Z</t>
  </si>
  <si>
    <t>Подшипник SKF 6307- 2Z</t>
  </si>
  <si>
    <t>Bearing SKF 6307-2Z</t>
  </si>
  <si>
    <t>Уплотнение торцевое КРП/В.455Г.055.44.7.ЕК</t>
  </si>
  <si>
    <t>Mechanical seal KRP/V.455G.055.44.7.EK</t>
  </si>
  <si>
    <t>Торцевое уплотнение ДХМ 10026.09.000</t>
  </si>
  <si>
    <t>Mechanical seal DHM 10026.09.000</t>
  </si>
  <si>
    <t>Торцевое уплотнение ДХМ 10026.08.000</t>
  </si>
  <si>
    <t>Mechanical seal DHM 10026.08.000</t>
  </si>
  <si>
    <t>Подшипник SKF 3309Е- 2Z</t>
  </si>
  <si>
    <t>Bearing SKF 3309E-2Z</t>
  </si>
  <si>
    <t>Подшипник SKF  6307-2Z</t>
  </si>
  <si>
    <t xml:space="preserve">Червячные хомуты </t>
  </si>
  <si>
    <t>Worm Clamps</t>
  </si>
  <si>
    <t>16-25 мм</t>
  </si>
  <si>
    <t>10-16мм</t>
  </si>
  <si>
    <t>Масло ИГП- 38</t>
  </si>
  <si>
    <t>Oil IGP-38</t>
  </si>
  <si>
    <t>л / lit.</t>
  </si>
  <si>
    <t>Спирально навитая прокладка СНП-Д-1-1-200-16-У</t>
  </si>
  <si>
    <t>Spiral wound gasket SNP-D-1-1-200-16-U</t>
  </si>
  <si>
    <t>ГОСТ Р 52376-2005</t>
  </si>
  <si>
    <t xml:space="preserve">Спирально навитая прокладка СНП-В-2-3-100-63. </t>
  </si>
  <si>
    <t>Spiral wound gasket SNP-V-2-3-100-63.</t>
  </si>
  <si>
    <t xml:space="preserve">           ГОСТ 12820, 12821, 12815</t>
  </si>
  <si>
    <t>Спирально навитая прокладка СНП-Д-1-1-150-40-У</t>
  </si>
  <si>
    <t>Spiral wound gasket SNP-D-1-1-150-40-U</t>
  </si>
  <si>
    <t>Полиуретан (PU) ГОСТ 22704-77</t>
  </si>
  <si>
    <t>АС-202</t>
  </si>
  <si>
    <t>насос 503в</t>
  </si>
  <si>
    <t>приточная вентиляция поз 1.8</t>
  </si>
  <si>
    <t xml:space="preserve">АВО-204 </t>
  </si>
  <si>
    <t xml:space="preserve">АС-202 АВО -702 </t>
  </si>
  <si>
    <t>НПП "ТЭКНА"</t>
  </si>
  <si>
    <t>Насос НВ-Мт-Е-50/50-2,6-А       АО Димитровградхиммаш</t>
  </si>
  <si>
    <t>Для Насос НВ-Мт-Е-50/50-2,6-А  АО Димитровградхиммаш</t>
  </si>
  <si>
    <t>ООО "КАРБОН ГРУПП"</t>
  </si>
  <si>
    <t>Примечание /
Note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</si>
</sst>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top"/>
    </xf>
    <xf numFmtId="169" fontId="61" fillId="0" borderId="0" xfId="0" applyNumberFormat="1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61" fillId="0" borderId="0" xfId="0" applyFont="1" applyAlignment="1">
      <alignment horizontal="justify" vertical="top" wrapText="1"/>
    </xf>
    <xf numFmtId="0" fontId="61" fillId="0" borderId="11" xfId="0" applyFont="1" applyBorder="1" applyAlignment="1">
      <alignment horizontal="justify" wrapText="1"/>
    </xf>
    <xf numFmtId="0" fontId="61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left" indent="3"/>
    </xf>
    <xf numFmtId="0" fontId="65" fillId="0" borderId="0" xfId="0" applyFont="1" applyAlignment="1">
      <alignment horizontal="left" indent="3"/>
    </xf>
    <xf numFmtId="0" fontId="61" fillId="0" borderId="0" xfId="0" applyFont="1" applyAlignment="1">
      <alignment horizontal="left" indent="5"/>
    </xf>
    <xf numFmtId="0" fontId="64" fillId="0" borderId="0" xfId="0" applyFont="1" applyAlignment="1">
      <alignment/>
    </xf>
    <xf numFmtId="0" fontId="64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Alignment="1">
      <alignment horizontal="center" vertical="center"/>
    </xf>
    <xf numFmtId="0" fontId="61" fillId="33" borderId="13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Alignment="1">
      <alignment horizontal="justify"/>
    </xf>
    <xf numFmtId="0" fontId="61" fillId="0" borderId="11" xfId="0" applyNumberFormat="1" applyFont="1" applyBorder="1" applyAlignment="1">
      <alignment horizontal="justify" wrapText="1"/>
    </xf>
    <xf numFmtId="0" fontId="61" fillId="0" borderId="0" xfId="0" applyNumberFormat="1" applyFont="1" applyBorder="1" applyAlignment="1">
      <alignment wrapText="1"/>
    </xf>
    <xf numFmtId="0" fontId="61" fillId="0" borderId="11" xfId="0" applyNumberFormat="1" applyFont="1" applyBorder="1" applyAlignment="1">
      <alignment/>
    </xf>
    <xf numFmtId="0" fontId="61" fillId="0" borderId="0" xfId="0" applyNumberFormat="1" applyFont="1" applyFill="1" applyAlignment="1">
      <alignment horizontal="center" vertical="center"/>
    </xf>
    <xf numFmtId="0" fontId="68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8" fillId="0" borderId="0" xfId="0" applyFont="1" applyAlignment="1">
      <alignment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8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6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1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2"/>
  <sheetViews>
    <sheetView showGridLines="0" tabSelected="1" zoomScale="80" zoomScaleNormal="80" zoomScaleSheetLayoutView="85" workbookViewId="0" topLeftCell="A1">
      <selection activeCell="L19" sqref="L19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43.421875" style="12" customWidth="1"/>
    <col min="4" max="4" width="40.421875" style="13" customWidth="1"/>
    <col min="5" max="5" width="48.00390625" style="13" customWidth="1"/>
    <col min="6" max="6" width="32.00390625" style="13" customWidth="1"/>
    <col min="7" max="7" width="6.28125" style="72" bestFit="1" customWidth="1"/>
    <col min="8" max="8" width="9.140625" style="12" bestFit="1" customWidth="1"/>
    <col min="9" max="9" width="19.7109375" style="13" customWidth="1"/>
    <col min="10" max="10" width="19.57421875" style="11" customWidth="1"/>
    <col min="11" max="11" width="6.140625" style="14" customWidth="1"/>
    <col min="12" max="12" width="48.7109375" style="15" customWidth="1"/>
    <col min="13" max="13" width="58.00390625" style="14" customWidth="1"/>
    <col min="14" max="14" width="22.7109375" style="16" customWidth="1"/>
    <col min="15" max="15" width="15.00390625" style="11" customWidth="1"/>
    <col min="16" max="16384" width="9.140625" style="11" customWidth="1"/>
  </cols>
  <sheetData>
    <row r="1" spans="2:29" s="5" customFormat="1" ht="18.75">
      <c r="B1" s="48"/>
      <c r="C1" s="1"/>
      <c r="D1" s="30"/>
      <c r="E1" s="30"/>
      <c r="F1" s="30"/>
      <c r="G1" s="68"/>
      <c r="H1" s="1"/>
      <c r="I1" s="27"/>
      <c r="K1" s="2"/>
      <c r="L1" s="21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</row>
    <row r="2" spans="2:29" s="5" customFormat="1" ht="15.75">
      <c r="B2" s="48"/>
      <c r="C2" s="40"/>
      <c r="D2" s="30"/>
      <c r="E2" s="30"/>
      <c r="F2" s="30"/>
      <c r="G2" s="68"/>
      <c r="H2" s="1"/>
      <c r="I2" s="27"/>
      <c r="J2" s="10" t="s">
        <v>0</v>
      </c>
      <c r="K2" s="2"/>
      <c r="L2" s="2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</row>
    <row r="3" spans="2:29" s="5" customFormat="1" ht="15.75">
      <c r="B3" s="48"/>
      <c r="C3" s="40"/>
      <c r="D3" s="30"/>
      <c r="E3" s="30"/>
      <c r="F3" s="30"/>
      <c r="G3" s="68"/>
      <c r="H3" s="1"/>
      <c r="I3" s="33"/>
      <c r="J3" s="10" t="s">
        <v>1</v>
      </c>
      <c r="K3" s="2"/>
      <c r="L3" s="23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2:29" s="5" customFormat="1" ht="15.75">
      <c r="B4" s="48"/>
      <c r="C4" s="41"/>
      <c r="D4" s="30"/>
      <c r="E4" s="30"/>
      <c r="F4" s="30"/>
      <c r="G4" s="68"/>
      <c r="H4" s="1"/>
      <c r="I4" s="33"/>
      <c r="J4" s="10" t="s">
        <v>18</v>
      </c>
      <c r="K4" s="2"/>
      <c r="L4" s="23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</row>
    <row r="5" spans="2:29" s="5" customFormat="1" ht="15.75">
      <c r="B5" s="48"/>
      <c r="C5" s="38" t="s">
        <v>3</v>
      </c>
      <c r="D5" s="30"/>
      <c r="E5" s="30"/>
      <c r="F5" s="30"/>
      <c r="G5" s="68"/>
      <c r="H5" s="1"/>
      <c r="I5" s="33"/>
      <c r="J5" s="10" t="s">
        <v>32</v>
      </c>
      <c r="K5" s="2"/>
      <c r="L5" s="23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</row>
    <row r="6" spans="2:29" s="5" customFormat="1" ht="15.75">
      <c r="B6" s="107" t="s">
        <v>14</v>
      </c>
      <c r="C6" s="108"/>
      <c r="D6" s="108"/>
      <c r="E6" s="108"/>
      <c r="F6" s="108"/>
      <c r="G6" s="108"/>
      <c r="H6" s="108"/>
      <c r="I6" s="108"/>
      <c r="J6" s="108"/>
      <c r="K6" s="2"/>
      <c r="L6" s="23"/>
      <c r="M6" s="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2:29" s="5" customFormat="1" ht="15.75">
      <c r="B7" s="83" t="s">
        <v>35</v>
      </c>
      <c r="C7" s="84"/>
      <c r="D7" s="84"/>
      <c r="E7" s="84"/>
      <c r="F7" s="84"/>
      <c r="G7" s="84"/>
      <c r="H7" s="84"/>
      <c r="I7" s="84"/>
      <c r="J7" s="84"/>
      <c r="K7" s="2"/>
      <c r="L7" s="24"/>
      <c r="M7" s="2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"/>
    </row>
    <row r="8" spans="2:29" s="5" customFormat="1" ht="15.75">
      <c r="B8" s="109" t="s">
        <v>8</v>
      </c>
      <c r="C8" s="110"/>
      <c r="D8" s="110"/>
      <c r="E8" s="110"/>
      <c r="F8" s="110"/>
      <c r="G8" s="110"/>
      <c r="H8" s="110"/>
      <c r="I8" s="110"/>
      <c r="J8" s="110"/>
      <c r="K8" s="2"/>
      <c r="L8" s="24"/>
      <c r="M8" s="2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</row>
    <row r="10" spans="2:29" s="5" customFormat="1" ht="15.75">
      <c r="B10" s="87" t="s">
        <v>9</v>
      </c>
      <c r="C10" s="89"/>
      <c r="D10" s="89"/>
      <c r="E10" s="89"/>
      <c r="F10" s="89"/>
      <c r="G10" s="89"/>
      <c r="H10" s="89"/>
      <c r="I10" s="89"/>
      <c r="J10" s="89"/>
      <c r="K10" s="2"/>
      <c r="L10" s="24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/>
    </row>
    <row r="11" spans="2:29" s="5" customFormat="1" ht="15.75">
      <c r="B11" s="83" t="s">
        <v>35</v>
      </c>
      <c r="C11" s="84"/>
      <c r="D11" s="84"/>
      <c r="E11" s="84"/>
      <c r="F11" s="84"/>
      <c r="G11" s="84"/>
      <c r="H11" s="84"/>
      <c r="I11" s="84"/>
      <c r="J11" s="84"/>
      <c r="K11" s="2"/>
      <c r="L11" s="26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</row>
    <row r="12" spans="2:29" s="5" customFormat="1" ht="15.75">
      <c r="B12" s="111" t="s">
        <v>10</v>
      </c>
      <c r="C12" s="112"/>
      <c r="D12" s="112"/>
      <c r="E12" s="112"/>
      <c r="F12" s="112"/>
      <c r="G12" s="112"/>
      <c r="H12" s="112"/>
      <c r="I12" s="112"/>
      <c r="J12" s="112"/>
      <c r="K12" s="2"/>
      <c r="L12" s="26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</row>
    <row r="13" spans="2:29" s="5" customFormat="1" ht="15.75">
      <c r="B13" s="81"/>
      <c r="C13" s="82"/>
      <c r="D13" s="82"/>
      <c r="E13" s="82"/>
      <c r="F13" s="82"/>
      <c r="G13" s="82"/>
      <c r="H13" s="82"/>
      <c r="I13" s="82"/>
      <c r="J13" s="82"/>
      <c r="K13" s="2"/>
      <c r="L13" s="25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</row>
    <row r="14" spans="2:29" s="5" customFormat="1" ht="15.75">
      <c r="B14" s="113" t="s">
        <v>31</v>
      </c>
      <c r="C14" s="114"/>
      <c r="D14" s="114"/>
      <c r="E14" s="114"/>
      <c r="F14" s="114"/>
      <c r="G14" s="114"/>
      <c r="H14" s="114"/>
      <c r="I14" s="114"/>
      <c r="J14" s="114"/>
      <c r="K14" s="2"/>
      <c r="L14" s="26"/>
      <c r="M14" s="2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</row>
    <row r="15" spans="2:29" s="5" customFormat="1" ht="15.75">
      <c r="B15" s="49"/>
      <c r="C15" s="30"/>
      <c r="D15" s="30"/>
      <c r="E15" s="30"/>
      <c r="F15" s="30"/>
      <c r="G15" s="68"/>
      <c r="H15" s="30"/>
      <c r="I15" s="33"/>
      <c r="J15" s="9"/>
      <c r="K15" s="2"/>
      <c r="L15" s="26"/>
      <c r="M15" s="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</row>
    <row r="16" spans="2:29" s="5" customFormat="1" ht="15.75">
      <c r="B16" s="87" t="s">
        <v>11</v>
      </c>
      <c r="C16" s="88"/>
      <c r="D16" s="88"/>
      <c r="E16" s="88"/>
      <c r="F16" s="88"/>
      <c r="G16" s="88"/>
      <c r="H16" s="88"/>
      <c r="I16" s="88"/>
      <c r="J16" s="89"/>
      <c r="K16" s="2"/>
      <c r="L16" s="26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</row>
    <row r="17" spans="2:14" ht="15.75">
      <c r="B17" s="85" t="s">
        <v>19</v>
      </c>
      <c r="C17" s="86"/>
      <c r="D17" s="86"/>
      <c r="E17" s="86"/>
      <c r="F17" s="86"/>
      <c r="G17" s="86"/>
      <c r="H17" s="86"/>
      <c r="I17" s="86"/>
      <c r="J17" s="86"/>
      <c r="K17" s="6"/>
      <c r="L17" s="23"/>
      <c r="M17" s="20"/>
      <c r="N17" s="6"/>
    </row>
    <row r="18" spans="2:14" ht="15.75">
      <c r="B18" s="80" t="s">
        <v>20</v>
      </c>
      <c r="C18" s="80"/>
      <c r="D18" s="80"/>
      <c r="E18" s="80"/>
      <c r="F18" s="80"/>
      <c r="G18" s="80"/>
      <c r="H18" s="80"/>
      <c r="I18" s="80"/>
      <c r="J18" s="80"/>
      <c r="K18" s="6"/>
      <c r="L18" s="23"/>
      <c r="M18" s="20"/>
      <c r="N18" s="6"/>
    </row>
    <row r="19" spans="2:14" ht="69" customHeight="1">
      <c r="B19" s="50" t="s">
        <v>12</v>
      </c>
      <c r="C19" s="59" t="s">
        <v>25</v>
      </c>
      <c r="D19" s="61" t="s">
        <v>25</v>
      </c>
      <c r="E19" s="61" t="s">
        <v>26</v>
      </c>
      <c r="F19" s="36" t="s">
        <v>138</v>
      </c>
      <c r="G19" s="36" t="s">
        <v>16</v>
      </c>
      <c r="H19" s="47" t="s">
        <v>17</v>
      </c>
      <c r="I19" s="42" t="s">
        <v>29</v>
      </c>
      <c r="J19" s="39" t="s">
        <v>30</v>
      </c>
      <c r="K19" s="6"/>
      <c r="L19" s="23"/>
      <c r="M19" s="20"/>
      <c r="N19" s="6"/>
    </row>
    <row r="20" spans="2:14" ht="47.25">
      <c r="B20" s="73">
        <v>1</v>
      </c>
      <c r="C20" s="65" t="s">
        <v>36</v>
      </c>
      <c r="D20" s="63" t="s">
        <v>37</v>
      </c>
      <c r="E20" s="63" t="s">
        <v>38</v>
      </c>
      <c r="F20" s="63" t="s">
        <v>39</v>
      </c>
      <c r="G20" s="75">
        <v>1</v>
      </c>
      <c r="H20" s="63" t="s">
        <v>33</v>
      </c>
      <c r="I20" s="62"/>
      <c r="J20" s="62"/>
      <c r="K20" s="6"/>
      <c r="L20" s="23"/>
      <c r="M20" s="20"/>
      <c r="N20" s="6"/>
    </row>
    <row r="21" spans="2:14" ht="47.25">
      <c r="B21" s="73">
        <f>SUM(B20+1)</f>
        <v>2</v>
      </c>
      <c r="C21" s="65" t="s">
        <v>40</v>
      </c>
      <c r="D21" s="63" t="s">
        <v>37</v>
      </c>
      <c r="E21" s="63" t="s">
        <v>41</v>
      </c>
      <c r="F21" s="63" t="s">
        <v>39</v>
      </c>
      <c r="G21" s="66">
        <v>1</v>
      </c>
      <c r="H21" s="63" t="s">
        <v>33</v>
      </c>
      <c r="I21" s="62"/>
      <c r="J21" s="62"/>
      <c r="K21" s="6"/>
      <c r="L21" s="23"/>
      <c r="M21" s="20"/>
      <c r="N21" s="6"/>
    </row>
    <row r="22" spans="2:14" ht="31.5">
      <c r="B22" s="73">
        <f aca="true" t="shared" si="0" ref="B22:B59">SUM(B21+1)</f>
        <v>3</v>
      </c>
      <c r="C22" s="65" t="s">
        <v>69</v>
      </c>
      <c r="D22" s="63" t="s">
        <v>42</v>
      </c>
      <c r="E22" s="63" t="s">
        <v>65</v>
      </c>
      <c r="F22" s="63" t="s">
        <v>53</v>
      </c>
      <c r="G22" s="66">
        <v>8</v>
      </c>
      <c r="H22" s="63" t="s">
        <v>33</v>
      </c>
      <c r="I22" s="62"/>
      <c r="J22" s="62"/>
      <c r="K22" s="6"/>
      <c r="L22" s="23"/>
      <c r="M22" s="20"/>
      <c r="N22" s="6"/>
    </row>
    <row r="23" spans="2:14" ht="31.5">
      <c r="B23" s="73">
        <f t="shared" si="0"/>
        <v>4</v>
      </c>
      <c r="C23" s="65" t="s">
        <v>70</v>
      </c>
      <c r="D23" s="63" t="s">
        <v>43</v>
      </c>
      <c r="E23" s="63" t="s">
        <v>65</v>
      </c>
      <c r="F23" s="63" t="s">
        <v>53</v>
      </c>
      <c r="G23" s="66">
        <v>8</v>
      </c>
      <c r="H23" s="63" t="s">
        <v>33</v>
      </c>
      <c r="I23" s="62"/>
      <c r="J23" s="62"/>
      <c r="K23" s="6"/>
      <c r="L23" s="23"/>
      <c r="M23" s="20"/>
      <c r="N23" s="6"/>
    </row>
    <row r="24" spans="2:14" ht="31.5">
      <c r="B24" s="73">
        <f t="shared" si="0"/>
        <v>5</v>
      </c>
      <c r="C24" s="65" t="s">
        <v>71</v>
      </c>
      <c r="D24" s="63" t="s">
        <v>44</v>
      </c>
      <c r="E24" s="63" t="s">
        <v>65</v>
      </c>
      <c r="F24" s="63" t="s">
        <v>53</v>
      </c>
      <c r="G24" s="66">
        <v>8</v>
      </c>
      <c r="H24" s="63" t="s">
        <v>33</v>
      </c>
      <c r="I24" s="62"/>
      <c r="J24" s="62"/>
      <c r="K24" s="6"/>
      <c r="L24" s="23"/>
      <c r="M24" s="20"/>
      <c r="N24" s="6"/>
    </row>
    <row r="25" spans="2:14" ht="31.5">
      <c r="B25" s="73">
        <f t="shared" si="0"/>
        <v>6</v>
      </c>
      <c r="C25" s="65" t="s">
        <v>72</v>
      </c>
      <c r="D25" s="63" t="s">
        <v>45</v>
      </c>
      <c r="E25" s="63" t="s">
        <v>66</v>
      </c>
      <c r="F25" s="63" t="s">
        <v>53</v>
      </c>
      <c r="G25" s="67">
        <v>4</v>
      </c>
      <c r="H25" s="63" t="s">
        <v>33</v>
      </c>
      <c r="I25" s="62"/>
      <c r="J25" s="62"/>
      <c r="K25" s="6"/>
      <c r="L25" s="23"/>
      <c r="M25" s="20"/>
      <c r="N25" s="6"/>
    </row>
    <row r="26" spans="2:14" ht="31.5">
      <c r="B26" s="73">
        <f t="shared" si="0"/>
        <v>7</v>
      </c>
      <c r="C26" s="65" t="s">
        <v>73</v>
      </c>
      <c r="D26" s="63" t="s">
        <v>46</v>
      </c>
      <c r="E26" s="63" t="s">
        <v>66</v>
      </c>
      <c r="F26" s="63" t="s">
        <v>53</v>
      </c>
      <c r="G26" s="67">
        <v>4</v>
      </c>
      <c r="H26" s="63" t="s">
        <v>33</v>
      </c>
      <c r="I26" s="62"/>
      <c r="J26" s="62"/>
      <c r="K26" s="6"/>
      <c r="L26" s="23"/>
      <c r="M26" s="20"/>
      <c r="N26" s="6"/>
    </row>
    <row r="27" spans="2:14" ht="31.5">
      <c r="B27" s="73">
        <f t="shared" si="0"/>
        <v>8</v>
      </c>
      <c r="C27" s="65" t="s">
        <v>74</v>
      </c>
      <c r="D27" s="63" t="s">
        <v>47</v>
      </c>
      <c r="E27" s="63" t="s">
        <v>67</v>
      </c>
      <c r="F27" s="63" t="s">
        <v>53</v>
      </c>
      <c r="G27" s="67">
        <v>8</v>
      </c>
      <c r="H27" s="63" t="s">
        <v>33</v>
      </c>
      <c r="I27" s="62"/>
      <c r="J27" s="62"/>
      <c r="K27" s="6"/>
      <c r="L27" s="23"/>
      <c r="M27" s="20"/>
      <c r="N27" s="6"/>
    </row>
    <row r="28" spans="2:14" ht="15.75">
      <c r="B28" s="73">
        <f t="shared" si="0"/>
        <v>9</v>
      </c>
      <c r="C28" s="65" t="s">
        <v>75</v>
      </c>
      <c r="D28" s="63" t="s">
        <v>48</v>
      </c>
      <c r="E28" s="63" t="s">
        <v>68</v>
      </c>
      <c r="F28" s="63" t="s">
        <v>53</v>
      </c>
      <c r="G28" s="67">
        <v>10</v>
      </c>
      <c r="H28" s="63" t="s">
        <v>33</v>
      </c>
      <c r="I28" s="62"/>
      <c r="J28" s="62"/>
      <c r="K28" s="6"/>
      <c r="L28" s="23"/>
      <c r="M28" s="20"/>
      <c r="N28" s="6"/>
    </row>
    <row r="29" spans="2:14" ht="15.75">
      <c r="B29" s="73">
        <f t="shared" si="0"/>
        <v>10</v>
      </c>
      <c r="C29" s="65" t="s">
        <v>76</v>
      </c>
      <c r="D29" s="63" t="s">
        <v>49</v>
      </c>
      <c r="E29" s="63" t="s">
        <v>68</v>
      </c>
      <c r="F29" s="63" t="s">
        <v>53</v>
      </c>
      <c r="G29" s="67">
        <v>10</v>
      </c>
      <c r="H29" s="63" t="s">
        <v>33</v>
      </c>
      <c r="I29" s="62"/>
      <c r="J29" s="62"/>
      <c r="K29" s="6"/>
      <c r="L29" s="23"/>
      <c r="M29" s="20"/>
      <c r="N29" s="6"/>
    </row>
    <row r="30" spans="2:14" ht="15.75">
      <c r="B30" s="73">
        <f t="shared" si="0"/>
        <v>11</v>
      </c>
      <c r="C30" s="65" t="s">
        <v>77</v>
      </c>
      <c r="D30" s="63" t="s">
        <v>50</v>
      </c>
      <c r="E30" s="63" t="s">
        <v>68</v>
      </c>
      <c r="F30" s="63" t="s">
        <v>53</v>
      </c>
      <c r="G30" s="67">
        <v>10</v>
      </c>
      <c r="H30" s="63" t="s">
        <v>33</v>
      </c>
      <c r="I30" s="62"/>
      <c r="J30" s="62"/>
      <c r="K30" s="6"/>
      <c r="L30" s="23"/>
      <c r="M30" s="20"/>
      <c r="N30" s="6"/>
    </row>
    <row r="31" spans="2:14" ht="31.5">
      <c r="B31" s="73">
        <f t="shared" si="0"/>
        <v>12</v>
      </c>
      <c r="C31" s="65" t="s">
        <v>78</v>
      </c>
      <c r="D31" s="63" t="s">
        <v>51</v>
      </c>
      <c r="E31" s="63" t="s">
        <v>52</v>
      </c>
      <c r="F31" s="63" t="s">
        <v>53</v>
      </c>
      <c r="G31" s="76">
        <v>8</v>
      </c>
      <c r="H31" s="63" t="s">
        <v>33</v>
      </c>
      <c r="I31" s="62"/>
      <c r="J31" s="62"/>
      <c r="K31" s="6"/>
      <c r="L31" s="23"/>
      <c r="M31" s="20"/>
      <c r="N31" s="6"/>
    </row>
    <row r="32" spans="2:14" ht="31.5">
      <c r="B32" s="73">
        <f t="shared" si="0"/>
        <v>13</v>
      </c>
      <c r="C32" s="65" t="s">
        <v>79</v>
      </c>
      <c r="D32" s="63" t="s">
        <v>54</v>
      </c>
      <c r="E32" s="63" t="s">
        <v>52</v>
      </c>
      <c r="F32" s="63" t="s">
        <v>53</v>
      </c>
      <c r="G32" s="67">
        <v>8</v>
      </c>
      <c r="H32" s="63" t="s">
        <v>33</v>
      </c>
      <c r="I32" s="62"/>
      <c r="J32" s="62"/>
      <c r="K32" s="6"/>
      <c r="L32" s="23"/>
      <c r="M32" s="20"/>
      <c r="N32" s="6"/>
    </row>
    <row r="33" spans="2:14" ht="31.5">
      <c r="B33" s="73">
        <f t="shared" si="0"/>
        <v>14</v>
      </c>
      <c r="C33" s="65" t="s">
        <v>80</v>
      </c>
      <c r="D33" s="63" t="s">
        <v>55</v>
      </c>
      <c r="E33" s="63" t="s">
        <v>52</v>
      </c>
      <c r="F33" s="63" t="s">
        <v>53</v>
      </c>
      <c r="G33" s="67">
        <v>8</v>
      </c>
      <c r="H33" s="63" t="s">
        <v>33</v>
      </c>
      <c r="I33" s="62"/>
      <c r="J33" s="62"/>
      <c r="K33" s="6"/>
      <c r="L33" s="23"/>
      <c r="M33" s="20"/>
      <c r="N33" s="6"/>
    </row>
    <row r="34" spans="2:14" ht="15.75">
      <c r="B34" s="73">
        <f t="shared" si="0"/>
        <v>15</v>
      </c>
      <c r="C34" s="65" t="s">
        <v>83</v>
      </c>
      <c r="D34" s="63" t="s">
        <v>56</v>
      </c>
      <c r="E34" s="63" t="s">
        <v>57</v>
      </c>
      <c r="F34" s="63" t="s">
        <v>53</v>
      </c>
      <c r="G34" s="77">
        <v>8</v>
      </c>
      <c r="H34" s="63" t="s">
        <v>33</v>
      </c>
      <c r="I34" s="62"/>
      <c r="J34" s="62"/>
      <c r="K34" s="6"/>
      <c r="L34" s="23"/>
      <c r="M34" s="20"/>
      <c r="N34" s="6"/>
    </row>
    <row r="35" spans="2:14" ht="15.75">
      <c r="B35" s="73">
        <f t="shared" si="0"/>
        <v>16</v>
      </c>
      <c r="C35" s="65" t="s">
        <v>58</v>
      </c>
      <c r="D35" s="63" t="s">
        <v>59</v>
      </c>
      <c r="E35" s="63" t="s">
        <v>57</v>
      </c>
      <c r="F35" s="63" t="s">
        <v>53</v>
      </c>
      <c r="G35" s="77">
        <v>4</v>
      </c>
      <c r="H35" s="63" t="s">
        <v>33</v>
      </c>
      <c r="I35" s="62"/>
      <c r="J35" s="62"/>
      <c r="K35" s="6"/>
      <c r="L35" s="23"/>
      <c r="M35" s="20"/>
      <c r="N35" s="6"/>
    </row>
    <row r="36" spans="2:14" ht="15.75">
      <c r="B36" s="73">
        <f t="shared" si="0"/>
        <v>17</v>
      </c>
      <c r="C36" s="65" t="s">
        <v>60</v>
      </c>
      <c r="D36" s="63" t="s">
        <v>61</v>
      </c>
      <c r="E36" s="63" t="s">
        <v>62</v>
      </c>
      <c r="F36" s="63" t="s">
        <v>53</v>
      </c>
      <c r="G36" s="77">
        <v>10</v>
      </c>
      <c r="H36" s="63" t="s">
        <v>33</v>
      </c>
      <c r="I36" s="62"/>
      <c r="J36" s="62"/>
      <c r="K36" s="6"/>
      <c r="L36" s="23"/>
      <c r="M36" s="20"/>
      <c r="N36" s="6"/>
    </row>
    <row r="37" spans="2:14" ht="15.75">
      <c r="B37" s="73">
        <f t="shared" si="0"/>
        <v>18</v>
      </c>
      <c r="C37" s="65" t="s">
        <v>81</v>
      </c>
      <c r="D37" s="63" t="s">
        <v>63</v>
      </c>
      <c r="E37" s="63" t="s">
        <v>62</v>
      </c>
      <c r="F37" s="63" t="s">
        <v>53</v>
      </c>
      <c r="G37" s="67">
        <v>10</v>
      </c>
      <c r="H37" s="63" t="s">
        <v>33</v>
      </c>
      <c r="I37" s="62"/>
      <c r="J37" s="62"/>
      <c r="K37" s="6"/>
      <c r="L37" s="23"/>
      <c r="M37" s="20"/>
      <c r="N37" s="6"/>
    </row>
    <row r="38" spans="2:14" ht="15.75">
      <c r="B38" s="73">
        <f t="shared" si="0"/>
        <v>19</v>
      </c>
      <c r="C38" s="79" t="s">
        <v>82</v>
      </c>
      <c r="D38" s="63" t="s">
        <v>64</v>
      </c>
      <c r="E38" s="63" t="s">
        <v>62</v>
      </c>
      <c r="F38" s="63" t="s">
        <v>53</v>
      </c>
      <c r="G38" s="67">
        <v>10</v>
      </c>
      <c r="H38" s="63" t="s">
        <v>33</v>
      </c>
      <c r="I38" s="62"/>
      <c r="J38" s="62"/>
      <c r="K38" s="6"/>
      <c r="L38" s="23"/>
      <c r="M38" s="20"/>
      <c r="N38" s="6"/>
    </row>
    <row r="39" spans="2:14" ht="15.75">
      <c r="B39" s="73">
        <f t="shared" si="0"/>
        <v>20</v>
      </c>
      <c r="C39" s="79" t="s">
        <v>84</v>
      </c>
      <c r="D39" s="63" t="s">
        <v>85</v>
      </c>
      <c r="E39" s="63"/>
      <c r="F39" s="63" t="s">
        <v>129</v>
      </c>
      <c r="G39" s="66">
        <v>10</v>
      </c>
      <c r="H39" s="63" t="s">
        <v>33</v>
      </c>
      <c r="I39" s="62"/>
      <c r="J39" s="62"/>
      <c r="K39" s="6"/>
      <c r="L39" s="23"/>
      <c r="M39" s="20"/>
      <c r="N39" s="6"/>
    </row>
    <row r="40" spans="2:14" ht="15.75">
      <c r="B40" s="73">
        <f t="shared" si="0"/>
        <v>21</v>
      </c>
      <c r="C40" s="65" t="s">
        <v>86</v>
      </c>
      <c r="D40" s="63" t="s">
        <v>87</v>
      </c>
      <c r="E40" s="63"/>
      <c r="F40" s="63" t="s">
        <v>130</v>
      </c>
      <c r="G40" s="77">
        <v>8</v>
      </c>
      <c r="H40" s="63" t="s">
        <v>33</v>
      </c>
      <c r="I40" s="62"/>
      <c r="J40" s="62"/>
      <c r="K40" s="6"/>
      <c r="L40" s="23"/>
      <c r="M40" s="20"/>
      <c r="N40" s="6"/>
    </row>
    <row r="41" spans="2:14" ht="15.75">
      <c r="B41" s="73">
        <f t="shared" si="0"/>
        <v>22</v>
      </c>
      <c r="C41" s="65" t="s">
        <v>88</v>
      </c>
      <c r="D41" s="63" t="s">
        <v>89</v>
      </c>
      <c r="E41" s="63"/>
      <c r="F41" s="63" t="s">
        <v>131</v>
      </c>
      <c r="G41" s="77">
        <v>8</v>
      </c>
      <c r="H41" s="63" t="s">
        <v>33</v>
      </c>
      <c r="I41" s="62"/>
      <c r="J41" s="62"/>
      <c r="K41" s="6"/>
      <c r="L41" s="23"/>
      <c r="M41" s="20"/>
      <c r="N41" s="6"/>
    </row>
    <row r="42" spans="2:14" ht="31.5">
      <c r="B42" s="73">
        <f t="shared" si="0"/>
        <v>23</v>
      </c>
      <c r="C42" s="65" t="s">
        <v>90</v>
      </c>
      <c r="D42" s="63" t="s">
        <v>91</v>
      </c>
      <c r="E42" s="63"/>
      <c r="F42" s="63"/>
      <c r="G42" s="77">
        <v>2</v>
      </c>
      <c r="H42" s="63" t="s">
        <v>33</v>
      </c>
      <c r="I42" s="62"/>
      <c r="J42" s="62"/>
      <c r="K42" s="6"/>
      <c r="L42" s="23"/>
      <c r="M42" s="20"/>
      <c r="N42" s="6"/>
    </row>
    <row r="43" spans="2:14" ht="15.75">
      <c r="B43" s="73">
        <f t="shared" si="0"/>
        <v>24</v>
      </c>
      <c r="C43" s="65" t="s">
        <v>92</v>
      </c>
      <c r="D43" s="63" t="s">
        <v>93</v>
      </c>
      <c r="E43" s="63" t="s">
        <v>94</v>
      </c>
      <c r="F43" s="63" t="s">
        <v>132</v>
      </c>
      <c r="G43" s="77">
        <v>8</v>
      </c>
      <c r="H43" s="63" t="s">
        <v>33</v>
      </c>
      <c r="I43" s="62"/>
      <c r="J43" s="62"/>
      <c r="K43" s="6"/>
      <c r="L43" s="23"/>
      <c r="M43" s="20"/>
      <c r="N43" s="6"/>
    </row>
    <row r="44" spans="2:14" ht="15.75">
      <c r="B44" s="73">
        <f t="shared" si="0"/>
        <v>25</v>
      </c>
      <c r="C44" s="65" t="s">
        <v>92</v>
      </c>
      <c r="D44" s="63" t="s">
        <v>93</v>
      </c>
      <c r="E44" s="63" t="s">
        <v>95</v>
      </c>
      <c r="F44" s="63" t="s">
        <v>133</v>
      </c>
      <c r="G44" s="67">
        <v>8</v>
      </c>
      <c r="H44" s="63" t="s">
        <v>33</v>
      </c>
      <c r="I44" s="62"/>
      <c r="J44" s="62"/>
      <c r="K44" s="6"/>
      <c r="L44" s="23"/>
      <c r="M44" s="20"/>
      <c r="N44" s="6"/>
    </row>
    <row r="45" spans="2:14" ht="15.75">
      <c r="B45" s="73">
        <f t="shared" si="0"/>
        <v>26</v>
      </c>
      <c r="C45" s="65" t="s">
        <v>96</v>
      </c>
      <c r="D45" s="63" t="s">
        <v>97</v>
      </c>
      <c r="E45" s="63" t="s">
        <v>128</v>
      </c>
      <c r="F45" s="63"/>
      <c r="G45" s="67">
        <v>20</v>
      </c>
      <c r="H45" s="63" t="s">
        <v>33</v>
      </c>
      <c r="I45" s="62"/>
      <c r="J45" s="62"/>
      <c r="K45" s="6"/>
      <c r="L45" s="23"/>
      <c r="M45" s="20"/>
      <c r="N45" s="6"/>
    </row>
    <row r="46" spans="2:14" ht="15.75">
      <c r="B46" s="73">
        <f t="shared" si="0"/>
        <v>27</v>
      </c>
      <c r="C46" s="65" t="s">
        <v>98</v>
      </c>
      <c r="D46" s="63" t="s">
        <v>99</v>
      </c>
      <c r="E46" s="63" t="s">
        <v>128</v>
      </c>
      <c r="F46" s="63"/>
      <c r="G46" s="67">
        <v>20</v>
      </c>
      <c r="H46" s="63" t="s">
        <v>33</v>
      </c>
      <c r="I46" s="62"/>
      <c r="J46" s="62"/>
      <c r="K46" s="6"/>
      <c r="L46" s="23"/>
      <c r="M46" s="20"/>
      <c r="N46" s="6"/>
    </row>
    <row r="47" spans="2:14" ht="15.75">
      <c r="B47" s="73">
        <f t="shared" si="0"/>
        <v>28</v>
      </c>
      <c r="C47" s="65" t="s">
        <v>100</v>
      </c>
      <c r="D47" s="63" t="s">
        <v>101</v>
      </c>
      <c r="E47" s="63"/>
      <c r="F47" s="63"/>
      <c r="G47" s="78">
        <v>5</v>
      </c>
      <c r="H47" s="63" t="s">
        <v>33</v>
      </c>
      <c r="I47" s="62"/>
      <c r="J47" s="62"/>
      <c r="K47" s="6"/>
      <c r="L47" s="23"/>
      <c r="M47" s="20"/>
      <c r="N47" s="6"/>
    </row>
    <row r="48" spans="2:14" ht="15.75">
      <c r="B48" s="73">
        <f t="shared" si="0"/>
        <v>29</v>
      </c>
      <c r="C48" s="65" t="s">
        <v>102</v>
      </c>
      <c r="D48" s="63" t="s">
        <v>103</v>
      </c>
      <c r="E48" s="63"/>
      <c r="F48" s="63"/>
      <c r="G48" s="77">
        <v>5</v>
      </c>
      <c r="H48" s="63" t="s">
        <v>33</v>
      </c>
      <c r="I48" s="62"/>
      <c r="J48" s="62"/>
      <c r="K48" s="6"/>
      <c r="L48" s="23"/>
      <c r="M48" s="20"/>
      <c r="N48" s="6"/>
    </row>
    <row r="49" spans="2:14" ht="31.5">
      <c r="B49" s="73">
        <f t="shared" si="0"/>
        <v>30</v>
      </c>
      <c r="C49" s="65" t="s">
        <v>104</v>
      </c>
      <c r="D49" s="63" t="s">
        <v>105</v>
      </c>
      <c r="E49" s="63"/>
      <c r="F49" s="63" t="s">
        <v>134</v>
      </c>
      <c r="G49" s="67">
        <v>2</v>
      </c>
      <c r="H49" s="63" t="s">
        <v>33</v>
      </c>
      <c r="I49" s="62"/>
      <c r="J49" s="62"/>
      <c r="K49" s="6"/>
      <c r="L49" s="23"/>
      <c r="M49" s="20"/>
      <c r="N49" s="6"/>
    </row>
    <row r="50" spans="2:14" ht="31.5">
      <c r="B50" s="73">
        <f t="shared" si="0"/>
        <v>31</v>
      </c>
      <c r="C50" s="65" t="s">
        <v>106</v>
      </c>
      <c r="D50" s="63" t="s">
        <v>107</v>
      </c>
      <c r="E50" s="63"/>
      <c r="F50" s="63" t="s">
        <v>135</v>
      </c>
      <c r="G50" s="67">
        <v>2</v>
      </c>
      <c r="H50" s="63" t="s">
        <v>33</v>
      </c>
      <c r="I50" s="62"/>
      <c r="J50" s="62"/>
      <c r="K50" s="6"/>
      <c r="L50" s="23"/>
      <c r="M50" s="20"/>
      <c r="N50" s="6"/>
    </row>
    <row r="51" spans="2:14" ht="31.5">
      <c r="B51" s="73">
        <f t="shared" si="0"/>
        <v>32</v>
      </c>
      <c r="C51" s="65" t="s">
        <v>108</v>
      </c>
      <c r="D51" s="63" t="s">
        <v>109</v>
      </c>
      <c r="E51" s="63"/>
      <c r="F51" s="63" t="s">
        <v>135</v>
      </c>
      <c r="G51" s="67">
        <v>2</v>
      </c>
      <c r="H51" s="63" t="s">
        <v>33</v>
      </c>
      <c r="I51" s="62"/>
      <c r="J51" s="62"/>
      <c r="K51" s="6"/>
      <c r="L51" s="23"/>
      <c r="M51" s="20"/>
      <c r="N51" s="6"/>
    </row>
    <row r="52" spans="2:14" ht="15.75">
      <c r="B52" s="73">
        <f t="shared" si="0"/>
        <v>33</v>
      </c>
      <c r="C52" s="65" t="s">
        <v>110</v>
      </c>
      <c r="D52" s="63" t="s">
        <v>111</v>
      </c>
      <c r="E52" s="63"/>
      <c r="F52" s="63"/>
      <c r="G52" s="67">
        <v>5</v>
      </c>
      <c r="H52" s="63" t="s">
        <v>33</v>
      </c>
      <c r="I52" s="62"/>
      <c r="J52" s="62"/>
      <c r="K52" s="6"/>
      <c r="L52" s="23"/>
      <c r="M52" s="20"/>
      <c r="N52" s="6"/>
    </row>
    <row r="53" spans="2:14" ht="15.75">
      <c r="B53" s="73">
        <f t="shared" si="0"/>
        <v>34</v>
      </c>
      <c r="C53" s="65" t="s">
        <v>112</v>
      </c>
      <c r="D53" s="63" t="s">
        <v>103</v>
      </c>
      <c r="E53" s="63"/>
      <c r="F53" s="63"/>
      <c r="G53" s="67">
        <v>5</v>
      </c>
      <c r="H53" s="63" t="s">
        <v>33</v>
      </c>
      <c r="I53" s="62"/>
      <c r="J53" s="62"/>
      <c r="K53" s="6"/>
      <c r="L53" s="23"/>
      <c r="M53" s="20"/>
      <c r="N53" s="6"/>
    </row>
    <row r="54" spans="2:14" ht="15.75">
      <c r="B54" s="73">
        <f t="shared" si="0"/>
        <v>35</v>
      </c>
      <c r="C54" s="65" t="s">
        <v>113</v>
      </c>
      <c r="D54" s="63" t="s">
        <v>114</v>
      </c>
      <c r="E54" s="63" t="s">
        <v>115</v>
      </c>
      <c r="F54" s="63"/>
      <c r="G54" s="67">
        <v>25</v>
      </c>
      <c r="H54" s="63" t="s">
        <v>33</v>
      </c>
      <c r="I54" s="62"/>
      <c r="J54" s="62"/>
      <c r="K54" s="6"/>
      <c r="L54" s="23"/>
      <c r="M54" s="20"/>
      <c r="N54" s="6"/>
    </row>
    <row r="55" spans="2:14" ht="15.75">
      <c r="B55" s="73">
        <f t="shared" si="0"/>
        <v>36</v>
      </c>
      <c r="C55" s="65" t="s">
        <v>113</v>
      </c>
      <c r="D55" s="63" t="s">
        <v>114</v>
      </c>
      <c r="E55" s="63" t="s">
        <v>116</v>
      </c>
      <c r="F55" s="63"/>
      <c r="G55" s="67">
        <v>25</v>
      </c>
      <c r="H55" s="63" t="s">
        <v>33</v>
      </c>
      <c r="I55" s="62"/>
      <c r="J55" s="62"/>
      <c r="K55" s="6"/>
      <c r="L55" s="23"/>
      <c r="M55" s="20"/>
      <c r="N55" s="6"/>
    </row>
    <row r="56" spans="2:14" ht="31.5">
      <c r="B56" s="73">
        <f t="shared" si="0"/>
        <v>37</v>
      </c>
      <c r="C56" s="65" t="s">
        <v>117</v>
      </c>
      <c r="D56" s="63" t="s">
        <v>118</v>
      </c>
      <c r="E56" s="63"/>
      <c r="F56" s="63" t="s">
        <v>136</v>
      </c>
      <c r="G56" s="67">
        <v>40</v>
      </c>
      <c r="H56" s="63" t="s">
        <v>119</v>
      </c>
      <c r="I56" s="62"/>
      <c r="J56" s="62"/>
      <c r="K56" s="6"/>
      <c r="L56" s="23"/>
      <c r="M56" s="20"/>
      <c r="N56" s="6"/>
    </row>
    <row r="57" spans="2:14" ht="31.5">
      <c r="B57" s="73">
        <f t="shared" si="0"/>
        <v>38</v>
      </c>
      <c r="C57" s="65" t="s">
        <v>120</v>
      </c>
      <c r="D57" s="63" t="s">
        <v>121</v>
      </c>
      <c r="E57" s="63" t="s">
        <v>122</v>
      </c>
      <c r="F57" s="63" t="s">
        <v>137</v>
      </c>
      <c r="G57" s="67">
        <v>20</v>
      </c>
      <c r="H57" s="63" t="s">
        <v>33</v>
      </c>
      <c r="I57" s="62"/>
      <c r="J57" s="62"/>
      <c r="K57" s="6"/>
      <c r="L57" s="23"/>
      <c r="M57" s="20"/>
      <c r="N57" s="6"/>
    </row>
    <row r="58" spans="2:14" ht="31.5">
      <c r="B58" s="73">
        <f t="shared" si="0"/>
        <v>39</v>
      </c>
      <c r="C58" s="65" t="s">
        <v>123</v>
      </c>
      <c r="D58" s="63" t="s">
        <v>124</v>
      </c>
      <c r="E58" s="63" t="s">
        <v>125</v>
      </c>
      <c r="F58" s="63" t="s">
        <v>137</v>
      </c>
      <c r="G58" s="67">
        <v>20</v>
      </c>
      <c r="H58" s="63" t="s">
        <v>33</v>
      </c>
      <c r="I58" s="62"/>
      <c r="J58" s="62"/>
      <c r="K58" s="6"/>
      <c r="L58" s="23"/>
      <c r="M58" s="20"/>
      <c r="N58" s="6"/>
    </row>
    <row r="59" spans="2:14" ht="31.5">
      <c r="B59" s="73">
        <f t="shared" si="0"/>
        <v>40</v>
      </c>
      <c r="C59" s="65" t="s">
        <v>126</v>
      </c>
      <c r="D59" s="63" t="s">
        <v>127</v>
      </c>
      <c r="E59" s="63" t="s">
        <v>122</v>
      </c>
      <c r="F59" s="63" t="s">
        <v>137</v>
      </c>
      <c r="G59" s="67">
        <v>20</v>
      </c>
      <c r="H59" s="63" t="s">
        <v>33</v>
      </c>
      <c r="I59" s="62"/>
      <c r="J59" s="62"/>
      <c r="K59" s="6"/>
      <c r="L59" s="23"/>
      <c r="M59" s="20"/>
      <c r="N59" s="6"/>
    </row>
    <row r="60" spans="2:14" s="12" customFormat="1" ht="18" customHeight="1">
      <c r="B60" s="104" t="s">
        <v>28</v>
      </c>
      <c r="C60" s="105"/>
      <c r="D60" s="105"/>
      <c r="E60" s="105"/>
      <c r="F60" s="105"/>
      <c r="G60" s="105"/>
      <c r="H60" s="105"/>
      <c r="I60" s="106"/>
      <c r="J60" s="56"/>
      <c r="K60" s="57"/>
      <c r="L60" s="28"/>
      <c r="M60" s="58"/>
      <c r="N60" s="57"/>
    </row>
    <row r="61" spans="2:14" ht="18" customHeight="1">
      <c r="B61" s="100" t="s">
        <v>15</v>
      </c>
      <c r="C61" s="101"/>
      <c r="D61" s="101"/>
      <c r="E61" s="101"/>
      <c r="F61" s="101"/>
      <c r="G61" s="101"/>
      <c r="H61" s="101"/>
      <c r="I61" s="101"/>
      <c r="J61" s="102"/>
      <c r="K61" s="6"/>
      <c r="L61" s="23"/>
      <c r="M61" s="20"/>
      <c r="N61" s="6"/>
    </row>
    <row r="62" spans="2:14" s="12" customFormat="1" ht="15.75">
      <c r="B62" s="92" t="s">
        <v>27</v>
      </c>
      <c r="C62" s="93"/>
      <c r="D62" s="93"/>
      <c r="E62" s="93"/>
      <c r="F62" s="93"/>
      <c r="G62" s="93"/>
      <c r="H62" s="93"/>
      <c r="I62" s="93"/>
      <c r="J62" s="93"/>
      <c r="K62" s="27"/>
      <c r="L62" s="28"/>
      <c r="M62" s="27"/>
      <c r="N62" s="29"/>
    </row>
    <row r="63" spans="2:14" s="46" customFormat="1" ht="15.75">
      <c r="B63" s="96" t="s">
        <v>34</v>
      </c>
      <c r="C63" s="103"/>
      <c r="D63" s="103"/>
      <c r="E63" s="103"/>
      <c r="F63" s="103"/>
      <c r="G63" s="103"/>
      <c r="H63" s="103"/>
      <c r="I63" s="103"/>
      <c r="J63" s="103"/>
      <c r="K63" s="43"/>
      <c r="L63" s="44"/>
      <c r="M63" s="43"/>
      <c r="N63" s="45"/>
    </row>
    <row r="64" spans="2:14" ht="15.75">
      <c r="B64" s="92" t="s">
        <v>21</v>
      </c>
      <c r="C64" s="91"/>
      <c r="D64" s="91"/>
      <c r="E64" s="91"/>
      <c r="F64" s="91"/>
      <c r="G64" s="91"/>
      <c r="H64" s="91"/>
      <c r="I64" s="91"/>
      <c r="J64" s="91"/>
      <c r="K64" s="7"/>
      <c r="L64" s="24"/>
      <c r="M64" s="7"/>
      <c r="N64" s="8"/>
    </row>
    <row r="65" spans="2:14" ht="15.75">
      <c r="B65" s="94" t="s">
        <v>4</v>
      </c>
      <c r="C65" s="95"/>
      <c r="D65" s="95"/>
      <c r="E65" s="95"/>
      <c r="F65" s="95"/>
      <c r="G65" s="95"/>
      <c r="H65" s="95"/>
      <c r="I65" s="95"/>
      <c r="J65" s="95"/>
      <c r="K65" s="7"/>
      <c r="L65" s="24"/>
      <c r="M65" s="7"/>
      <c r="N65" s="8"/>
    </row>
    <row r="66" spans="2:14" ht="36.75" customHeight="1">
      <c r="B66" s="96" t="s">
        <v>22</v>
      </c>
      <c r="C66" s="97"/>
      <c r="D66" s="97"/>
      <c r="E66" s="97"/>
      <c r="F66" s="97"/>
      <c r="G66" s="97"/>
      <c r="H66" s="97"/>
      <c r="I66" s="97"/>
      <c r="J66" s="97"/>
      <c r="K66" s="7"/>
      <c r="L66" s="24"/>
      <c r="M66" s="7"/>
      <c r="N66" s="8"/>
    </row>
    <row r="67" spans="2:14" ht="26.25" customHeight="1">
      <c r="B67" s="96" t="s">
        <v>23</v>
      </c>
      <c r="C67" s="97"/>
      <c r="D67" s="97"/>
      <c r="E67" s="97"/>
      <c r="F67" s="97"/>
      <c r="G67" s="97"/>
      <c r="H67" s="97"/>
      <c r="I67" s="97"/>
      <c r="J67" s="97"/>
      <c r="K67" s="7"/>
      <c r="L67" s="24"/>
      <c r="M67" s="7"/>
      <c r="N67" s="8"/>
    </row>
    <row r="68" spans="2:12" ht="27" customHeight="1">
      <c r="B68" s="96" t="s">
        <v>24</v>
      </c>
      <c r="C68" s="97"/>
      <c r="D68" s="97"/>
      <c r="E68" s="97"/>
      <c r="F68" s="97"/>
      <c r="G68" s="97"/>
      <c r="H68" s="97"/>
      <c r="I68" s="97"/>
      <c r="J68" s="97"/>
      <c r="L68" s="24"/>
    </row>
    <row r="69" spans="2:12" ht="18.75">
      <c r="B69" s="90"/>
      <c r="C69" s="91"/>
      <c r="D69" s="91"/>
      <c r="E69" s="91"/>
      <c r="F69" s="91"/>
      <c r="G69" s="91"/>
      <c r="H69" s="91"/>
      <c r="I69" s="91"/>
      <c r="J69" s="91"/>
      <c r="L69" s="23"/>
    </row>
    <row r="70" spans="2:12" ht="15.75">
      <c r="B70" s="98" t="s">
        <v>13</v>
      </c>
      <c r="C70" s="99"/>
      <c r="D70" s="99"/>
      <c r="E70" s="99"/>
      <c r="F70" s="99"/>
      <c r="G70" s="99"/>
      <c r="H70" s="99"/>
      <c r="I70" s="99"/>
      <c r="J70" s="99"/>
      <c r="L70" s="23"/>
    </row>
    <row r="71" spans="2:12" ht="18.75">
      <c r="B71" s="51"/>
      <c r="C71" s="32"/>
      <c r="D71" s="37"/>
      <c r="E71" s="37"/>
      <c r="F71" s="37"/>
      <c r="G71" s="69"/>
      <c r="H71" s="32"/>
      <c r="I71" s="32"/>
      <c r="J71" s="32"/>
      <c r="L71" s="23"/>
    </row>
    <row r="72" spans="2:12" ht="18.75">
      <c r="B72" s="51"/>
      <c r="C72" s="32"/>
      <c r="D72" s="37"/>
      <c r="E72" s="37"/>
      <c r="F72" s="37"/>
      <c r="G72" s="69"/>
      <c r="H72" s="32"/>
      <c r="I72" s="32"/>
      <c r="J72" s="32"/>
      <c r="L72" s="23"/>
    </row>
    <row r="73" spans="2:12" ht="18.75">
      <c r="B73" s="51"/>
      <c r="C73" s="32"/>
      <c r="D73" s="37"/>
      <c r="E73" s="37"/>
      <c r="F73" s="37"/>
      <c r="G73" s="69"/>
      <c r="H73" s="32"/>
      <c r="I73" s="32"/>
      <c r="J73" s="32"/>
      <c r="L73" s="23"/>
    </row>
    <row r="74" spans="2:12" ht="15.75">
      <c r="B74" s="52"/>
      <c r="C74" s="18" t="s">
        <v>5</v>
      </c>
      <c r="D74" s="34"/>
      <c r="E74" s="34"/>
      <c r="F74" s="34"/>
      <c r="G74" s="70"/>
      <c r="H74" s="18"/>
      <c r="I74" s="34" t="s">
        <v>3</v>
      </c>
      <c r="J74" s="19" t="s">
        <v>7</v>
      </c>
      <c r="L74" s="24"/>
    </row>
    <row r="75" spans="2:12" ht="15.75">
      <c r="B75" s="53"/>
      <c r="C75" s="17"/>
      <c r="D75" s="74"/>
      <c r="E75" s="60"/>
      <c r="F75" s="64"/>
      <c r="G75" s="71"/>
      <c r="H75" s="17"/>
      <c r="I75" s="31"/>
      <c r="L75" s="24"/>
    </row>
    <row r="76" spans="2:14" ht="15.75">
      <c r="B76" s="54" t="s">
        <v>6</v>
      </c>
      <c r="C76" s="35"/>
      <c r="D76" s="74"/>
      <c r="E76" s="60"/>
      <c r="F76" s="64"/>
      <c r="G76" s="71"/>
      <c r="H76" s="17"/>
      <c r="I76" s="31" t="s">
        <v>2</v>
      </c>
      <c r="L76" s="24"/>
      <c r="M76" s="11"/>
      <c r="N76" s="11"/>
    </row>
    <row r="77" spans="12:14" ht="15.75">
      <c r="L77" s="23"/>
      <c r="M77" s="11"/>
      <c r="N77" s="11"/>
    </row>
    <row r="78" spans="12:14" ht="15.75">
      <c r="L78" s="24"/>
      <c r="M78" s="11"/>
      <c r="N78" s="11"/>
    </row>
    <row r="79" spans="12:14" ht="15.75">
      <c r="L79" s="23"/>
      <c r="M79" s="11"/>
      <c r="N79" s="11"/>
    </row>
    <row r="80" spans="12:14" ht="15.75">
      <c r="L80" s="23"/>
      <c r="M80" s="11"/>
      <c r="N80" s="11"/>
    </row>
    <row r="81" spans="12:14" ht="15.75">
      <c r="L81" s="24"/>
      <c r="M81" s="11"/>
      <c r="N81" s="11"/>
    </row>
    <row r="82" spans="12:14" ht="15.75">
      <c r="L82" s="24"/>
      <c r="M82" s="11"/>
      <c r="N82" s="11"/>
    </row>
  </sheetData>
  <sheetProtection/>
  <mergeCells count="22">
    <mergeCell ref="B6:J6"/>
    <mergeCell ref="B8:J8"/>
    <mergeCell ref="B10:J10"/>
    <mergeCell ref="B12:J12"/>
    <mergeCell ref="B14:J14"/>
    <mergeCell ref="B11:J11"/>
    <mergeCell ref="B68:J68"/>
    <mergeCell ref="B67:J67"/>
    <mergeCell ref="B70:J70"/>
    <mergeCell ref="B61:J61"/>
    <mergeCell ref="B63:J63"/>
    <mergeCell ref="B60:I60"/>
    <mergeCell ref="B18:J18"/>
    <mergeCell ref="B13:J13"/>
    <mergeCell ref="B7:J7"/>
    <mergeCell ref="B17:J17"/>
    <mergeCell ref="B16:J16"/>
    <mergeCell ref="B69:J69"/>
    <mergeCell ref="B62:J62"/>
    <mergeCell ref="B64:J64"/>
    <mergeCell ref="B65:J65"/>
    <mergeCell ref="B66:J6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2023-12-11T07:16:39Z</dcterms:modified>
  <cp:category/>
  <cp:version/>
  <cp:contentType/>
  <cp:contentStatus/>
</cp:coreProperties>
</file>