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</calcChain>
</file>

<file path=xl/sharedStrings.xml><?xml version="1.0" encoding="utf-8"?>
<sst xmlns="http://schemas.openxmlformats.org/spreadsheetml/2006/main" count="334" uniqueCount="216">
  <si>
    <t>Приложение №1</t>
  </si>
  <si>
    <t>Генеральному директору</t>
  </si>
  <si>
    <t>ООО "Норд Империал"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</si>
  <si>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</si>
  <si>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</si>
  <si>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</si>
  <si>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</si>
  <si>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</si>
  <si>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</si>
  <si>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</si>
  <si>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</si>
  <si>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</si>
  <si>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</si>
  <si>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</si>
  <si>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</si>
  <si>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</si>
  <si>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</si>
  <si>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</si>
  <si>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</si>
  <si>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</si>
  <si>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</si>
  <si>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</si>
  <si>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</si>
  <si>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Наименование</t>
  </si>
  <si>
    <t>Обозначение / марка ГОСТ</t>
  </si>
  <si>
    <t xml:space="preserve"> А.В. Бакланову</t>
  </si>
  <si>
    <t>4.  Условия оплаты: 100% в течение 30 календарных дней по факту поставки товара на склад Заказчика.</t>
  </si>
  <si>
    <t>6. _____________________________________________________________________________________________________________________________</t>
  </si>
  <si>
    <t>7.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</si>
  <si>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</si>
  <si>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</si>
  <si>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3.  На момент поставки срок годности реактива и / или стандартного образца (СО): для реактивов / СО со сроком хранения 6 месяцев – не менее 5 месяцев; для  реактивов / СО со сроком хранения 1 год – не менее 10 месяцев; для  реактивов / СО со сроком хранения более 1 года – не менее не менее двух третей от указанного срока годности.</t>
  </si>
  <si>
    <t>Размер</t>
  </si>
  <si>
    <t>ООО "Экросхим" / Ekroskhim, LLC</t>
  </si>
  <si>
    <t>100 см3</t>
  </si>
  <si>
    <t>шт./ ea.</t>
  </si>
  <si>
    <t>АО "Сибтехнология" / Sibtekhnologiya, SC</t>
  </si>
  <si>
    <t>0,4 дм3</t>
  </si>
  <si>
    <t>ООО "Петроаналитика" / LLC Petroanalitika</t>
  </si>
  <si>
    <t xml:space="preserve">ООО "Нефть-Стандарт"/
LLC Neft-Standard </t>
  </si>
  <si>
    <t>ампул / 
ampoules</t>
  </si>
  <si>
    <t>250 см3</t>
  </si>
  <si>
    <t>СО фракционного состава газового конденсата СО ГК-ПА-3, ГСО 11067-2018, объем флакона 250 см3,  ООО «Петроаналитика» / Standard sample of fractional composition of gas condensate,  СО GK-PА-3, GSO-11067-2018 , bottle volume 250 cm3, LLC Petroanalitika</t>
  </si>
  <si>
    <t>СО Фракционного состава газового конденсата СО ГК-ФС, ГСО 8944-2008, АО "Сибтехнология",  объем флакона 0,4 дм3 / Standard sample of fractional composition of gas condensate</t>
  </si>
  <si>
    <t xml:space="preserve">к-т / kit </t>
  </si>
  <si>
    <t>№ К-2023-47 «Приобретение реактивов для химических лабораторий»</t>
  </si>
  <si>
    <t>2.1 С учетом  доставки товара до склада ООО "Норд Империал", находящегося по адресу: г. Томск, пер. Мостовой, 7:</t>
  </si>
  <si>
    <t>Налоговая ставка НДС (10% / 20% / без НДС)</t>
  </si>
  <si>
    <t>Примечания / доп. Информация / сроки поставки</t>
  </si>
  <si>
    <t>1,5-дифенилкарбазид, ч.д.а., (фасовка 0,025кг) / 
Diphenyl carbazide,  puriss. p.a.  (packing - 0.025 kg)</t>
  </si>
  <si>
    <t>ТУ/TU 
6-09-07-1672-89</t>
  </si>
  <si>
    <t>кг/ kg</t>
  </si>
  <si>
    <t>Азот газ повышенной чистоты, I-й сорт, 99.996%, 5 литров (0,71м3), ГОСТ 9293 / High purity nitrogen, Ist grade,  99.996%, 5 l (0,71m3), GOST 9293</t>
  </si>
  <si>
    <t xml:space="preserve"> ГОСТ / GOST 9293</t>
  </si>
  <si>
    <t>Аммиак водный, ГОСТ 3760, ч.д.а., (фасовка 0,9 кг)/ 
Ammonium hydroxide, GOST 3760, puriss. p.a. (packing 0,9 kg)</t>
  </si>
  <si>
    <t>ГОСТ / GOST 3760</t>
  </si>
  <si>
    <t xml:space="preserve">Аммоний молибденовокислый, ГОСТ 3765 (фасовка 0,1 кг) /  
Ammonium heptamolybdate, GOST 3765 (0,1 kg pack) </t>
  </si>
  <si>
    <t>ГОСТ / GOST  3765</t>
  </si>
  <si>
    <t xml:space="preserve">Аммоний надсернокислый, ГОСТ 20478, ч.д.а., (фасовка 0,05 кг)/ 
Ammonium persulphate, GOST 20478, puriss.p.a. (0,05 kg packing) </t>
  </si>
  <si>
    <t>ГОСТ / GOST 20478</t>
  </si>
  <si>
    <t>Аммоний хлористый, ГОСТ 773 х.ч. или ч.д.а. (фасовка 0,1 кг) / 
Ammonium chloride GOST 3773 c. p,  or  puriss. p.a. (package - 0.1kg)</t>
  </si>
  <si>
    <t>ГОСТ / GOST 3773</t>
  </si>
  <si>
    <t>Ацетон (ρ=0,7899 г/см 3) ГОСТ 2603, ч.д.а., (Кан.ПЭ 10 л - 8 кг) / 
Acetone,  (ρ=0,7899 gr/cm3) GOST 2603, puriss. p.a.</t>
  </si>
  <si>
    <t>ГОСТ / GOST 2603</t>
  </si>
  <si>
    <t xml:space="preserve">Ацетон без хлора и серы (БХС) х.ч., АО «ЭКОС-1», ТУ 2633-076-44493179-02, (фасовка 1дм3-0,79кг) / Chloride and sulfur free acetone, pure, JSC ECOS-1, TS 2633-076-44493179-02 (packing 1dm3-0,79kg) </t>
  </si>
  <si>
    <t>ТУ/TU 
2633-076-44493179-02</t>
  </si>
  <si>
    <t>Бромфеноловый синий, ТУ 6-09-1058-76, ч.д.а. (фасовка 0,01 кг) / 
Bromophenol blue TU 6-09-1058-76, ч.д.а. (package 0,01kg)</t>
  </si>
  <si>
    <t>ТУ/TU 
6-09-1058-76</t>
  </si>
  <si>
    <t>Гексан химически чистый (ХЧ) без хлора и серы (БХС), АО «ЭКОС-1», ТУ 2631-158-44493179-13, (фасовка 1 дм3) / Chemically pure hexane, chloride ans sulfur free JSC ECOS-1, TS 2631-158-44493179-13 (packing 1 dm3)</t>
  </si>
  <si>
    <t>ТУ/TU 
2631-158-44493179-13</t>
  </si>
  <si>
    <t>дм3 / dm3</t>
  </si>
  <si>
    <t>Гидроксиламина гидрохлорид, ГОСТ  5456, ч.д.а., (фасовка 0,01 кг) /  Hydroxylamine hydrochloride,  puriss. p.a. GOST 5456, (0,01 kg pack)</t>
  </si>
  <si>
    <t xml:space="preserve">ГОСТ / GOST  5456 </t>
  </si>
  <si>
    <t>Гидроокись калия, ГОСТ 24363, (фасовка 1 кг)/ 
Potassium hydrate, GOST 24363 (packing - 1kg)</t>
  </si>
  <si>
    <t>ГОСТ / GOST 24363</t>
  </si>
  <si>
    <t>Глицерин, ГОСТ 6259, ч.д.а., (фасовка 1,2 кг) / 
Glycerin GOST 6259, (packing 1.2 kg)</t>
  </si>
  <si>
    <t>ГОСТ / GOST 6259</t>
  </si>
  <si>
    <t xml:space="preserve">ГО 1-6. ГО Массовой доли хлора и висмута в минеральном масле (в комплект входят 6 флаконов ГО по 100мл ( ГО-1 - 1 шт.; ГО-2 - 1 шт.; ГО-3 - 1 шт.; ГО-4 - 1 шт; ГО-5 - 1 шт.; ГО-6 - 1 шт.)) / Calibrating reference sample 1-6. GO of the mass fraction of chlorine and bismuth in mineral oil (kit includes 6 bottles of calibrating reference sample, 100 ml each (calibrating reference sample-1 - 1 pcs.; calibrating reference sample-2 - 1 pc.; calibrating reference sample-3 - 1 pcs.; calibrating reference sample-4 - 1 pc.); calibrating reference sample-5 - 1 pc.; calibrating reference sample-6 - 1 pc.)) </t>
  </si>
  <si>
    <t>ООО "СпектроХим" / SpektroHim, LLC</t>
  </si>
  <si>
    <t>Градуировочные образцы хлорбензола и металлоорганического соединения висмута в белом минеральном масле ГО-1-НС – ГО-6-НС, комплект из 180 ампул по 5см3 /  Calibration sample of the mass fraction of chlorine and bismuth in oil GO-1-NS - GO-6-NS</t>
  </si>
  <si>
    <t>5 см3*180шт.</t>
  </si>
  <si>
    <t>Градуировочный образец массовой доли хлора и висмута в масле ГО-1, (0 млн-1), ООО "СпектроХим", г. С-Петербург/Calibration sample of the mass fraction of chlorine and bismuth in oil SS-1, (0 mln-1), LLC SpektroKhim, St. Petersburg</t>
  </si>
  <si>
    <t>Градуировочный образец массовой доли хлора и висмута в масле ГО-2, (2,0 млн-1), ООО "СпектроХим", г. С-Петербург/Calibration sample of the mass fraction of chlorine and bismuth in oil SS-2, (2,0 mln-1), LLC SpektroKhim, St. Petersburg</t>
  </si>
  <si>
    <t>Градуировочный образец массовой доли хлора и висмута в масле ГО-6 (50,0 млн-1), ООО "СпектроХим", г. С-Петербург/Calibration sample of the mass fraction of chlorine and bismuth in oil SS-6, (50,0 mln-1), LLC SpektroKhim, St. Petersburg</t>
  </si>
  <si>
    <t xml:space="preserve">Изооктан без хлора и серы (БХС) х.ч. марка А, АО «ЭКОС-1», ТУ 2631-082-44493179-02, (фасовка 1 дм3-0,7 кг) / Chloride and sulfure free isooctane, c.p. JSC ECOS-1, TS 2631-082-44493179-02, (packing 1dm3 -0,7 kg) </t>
  </si>
  <si>
    <t>ТУ/TU 
2631-082-44493179-02</t>
  </si>
  <si>
    <t>Индикаторная бумага йодкрахмальная, ТУ 2642-054-23050963-2008), (в тубусе 100 полосок) / Iodine starch indicator paper TU 2642-054-23050963-2008, (in tube, 100 pH strips)</t>
  </si>
  <si>
    <t>упак./ 
pack</t>
  </si>
  <si>
    <t>Индикаторная бумага конго красная, (в тубусе 100 полосок) ТУ 2642-054-23050963-2008 / Indicator paper Congo red, (in a tube 100 strips) TU 2642-054-23050963-2008</t>
  </si>
  <si>
    <t>Индикаторная бумага свинцовая (в тубусе 100 полосок ТУ 2642-054-23050963) / Indicator lead paper (in tube, 100 pH strips TU 2642-054-23050963)</t>
  </si>
  <si>
    <t>Индикаторная бумага универсальная рН 0-12 / 
pH lead paper рН 0-12</t>
  </si>
  <si>
    <t>Калий азотнокислый, ГОСТ 4217 , ч.д.а., (фасовка 1 кг) / 
Potassium nitrate, GOST 4217, analytical grade, (packing 1 kg)</t>
  </si>
  <si>
    <t xml:space="preserve"> ГОСТ / GOST 4217</t>
  </si>
  <si>
    <t>Калий двухромовокислый ГОСТ 4220, ч.д.а., (фасовка 0,1 кг)/ 
Potassium dichromate,  GOST 4220, p.a. (packaging 0,1 kg)</t>
  </si>
  <si>
    <t>ГОСТ / GOST 4220</t>
  </si>
  <si>
    <t>Калий йодистый ГОСТ 4232, ч.д.а. (фасовка 0,1 кг) / 
Potassium iodide GOST 4232, analytically pure (packaging 0.1 kg)</t>
  </si>
  <si>
    <t>ГОСТ / GOST 4232</t>
  </si>
  <si>
    <t>Калий хлористый, ч.д.а.,ГОСТ 4234, (фасовка 0,1 кг)/
KCl GOST 4234, puriss p.a. (packing 0.1kg)</t>
  </si>
  <si>
    <t>ГОСТ / GOST 4234</t>
  </si>
  <si>
    <t>Калий хромовокислый, х.ч., ГОСТ 4459 (фасовка 0,1 кг) / 
Potassium chromate, analytically pure, GOST 4459 (pack 0.1kg)</t>
  </si>
  <si>
    <t>ГОСТ / GOST 4459</t>
  </si>
  <si>
    <t>Кальций хлористый технический, 1 сорт, ГОСТ 450, (фасовка 1 кг) / 
CaCl, GOST 450 (pack 1kg)</t>
  </si>
  <si>
    <t xml:space="preserve">ГОСТ / GOST 450 </t>
  </si>
  <si>
    <t>Кислота азотная 0,1 н, (стандарт-титр), (Упаковка 10 ампул) / 
HNO, 0.1.n, (standard) , (packing - 10 ampoules)</t>
  </si>
  <si>
    <t>ТУ/TU 
2642-001-33813273</t>
  </si>
  <si>
    <t>Кислота азотная, х.ч. ГОСТ 4461, (фасовка 1л -1,4 кг) / 
NHO, packing 1L (1.4kg)</t>
  </si>
  <si>
    <t>ГОСТ / GOST 4461</t>
  </si>
  <si>
    <t>Кислота аскорбиновая, ГОСТ 4815 (фасовка 0,05 кг)/ 
Ascorbic acid,  GOST 4815 packing 0.05kg</t>
  </si>
  <si>
    <t xml:space="preserve"> ГОСТ / GOST 4815</t>
  </si>
  <si>
    <t>Кислота лимонная пищевая, ГОСТ 908 (фасовка 1 кг) / 
Citric acid, GOST 908  packing 1kg</t>
  </si>
  <si>
    <t>ГОСТ  / GOST 908</t>
  </si>
  <si>
    <t>Кислота лимонная1-водная ХЧ, ГОСТ 3652, (фасовка 1 кг) / 
Citric acid, 1-water-based KhCh GOST 3652, packing 1kg</t>
  </si>
  <si>
    <t>ГОСТ / GOST 3652,</t>
  </si>
  <si>
    <t>ГОСТ 4204</t>
  </si>
  <si>
    <t>Кислота соляная 0,1 н, (стандарт-титр) ТУ 2642-001-33813273-97, (Упаковка 10 ампул) / HCL, (standard), ТU 2642-001-33813273-97  packing - 10 ampoules</t>
  </si>
  <si>
    <t>Кислота соляная, х.ч., ГОСТ 3118, (фасовка 1дм3 - 1,2 кг)/ 
HCL, с.p.,GOST 3118, packing 1.2 kg - 1 liter</t>
  </si>
  <si>
    <t>ГОСТ / GOST 3118</t>
  </si>
  <si>
    <t>Кислота уксусная ледяная, х.ч., ГОСТ 61, (фасовка 1дм3 - 1кг)/ 
Glacial acetic acid, pure,  GOST 61 packing 1L - 1 kg</t>
  </si>
  <si>
    <t>ГОСТ / GOST 61</t>
  </si>
  <si>
    <t>Кислота щавелевая, ч.,  ГОСТ 22180, (фасовка 1 кг) / 
Oxalic acid, pure, packing - 1kg</t>
  </si>
  <si>
    <t>ГОСТ / GOST 22180</t>
  </si>
  <si>
    <t>Крахмал картофельный, ГОСТ Р 53876, (фасовка 0,1 кг)/ 
Farina starch, GOST R 53876, (packing 0.1 kg)</t>
  </si>
  <si>
    <t>ГОСТ Р / GOST R 53876</t>
  </si>
  <si>
    <t>Ксилол нефтяной, марки А, ГОСТ 9410 (1л - 0,87кг) / 
Petroleum xylol, grade A, GOST 9410 (1liter - 0.87kg)</t>
  </si>
  <si>
    <t>ГОСТ / GOST  9410
 (марка / grade А)</t>
  </si>
  <si>
    <t>Моноэтаноламин, ч., ТУ 2423-002-78722668-2010
Monoethanolamine, pure, standard TU 2423-002-78722668-2010</t>
  </si>
  <si>
    <t>ТУ/TU 
2423-002-78722668-2010</t>
  </si>
  <si>
    <t>Мурексид, ч.д.а, ТУ 6-09-1657-72, (фасовка 0,01 кг) / 
Murexide, puriss p.a., TU 6-09-1657-72 (packing 0.01kg)</t>
  </si>
  <si>
    <t>ТУ/TU 
6-09-1657-72</t>
  </si>
  <si>
    <t>Натрий сернокислый, ч.д.а., ГОСТ 4166, (фасовка 0,1 кг)/ 
Sodium sulfate, puriss p.a. GOST 4166 (packing 0.1 kg)</t>
  </si>
  <si>
    <t>ГОСТ / GOST 4166</t>
  </si>
  <si>
    <t>Натрий углекислый 10-водный, ч.д.а., ГОСТ 84 (фасовка 1 кг) / 
Sodium carbonate decahydrate natrium, analytical-reagent grade GOST 84 (packing 1 kg)</t>
  </si>
  <si>
    <t>ГОСТ / GOST 84</t>
  </si>
  <si>
    <t>Натрий углекислый, безводный, х.ч., ГОСТ 83, (фасовка 1 кг)/ 
Sodium carbonate, anhydrous, chemically pure GOST 83 (packing, 1 kg)</t>
  </si>
  <si>
    <t>ГОСТ / GOST 83</t>
  </si>
  <si>
    <t xml:space="preserve">Натрий уксуснокислый 3-водный, ч.д.а., ГОСТ 199, (фасовка 0,1 кг) / 
Sodium acetate, GOST 199 (packing 0.1 kg) </t>
  </si>
  <si>
    <t>ГОСТ / GOST 199</t>
  </si>
  <si>
    <t>Натрий хлористый 0,1 н,  (стандарт-титр) ТУ 2642-001-33813273-97, (Упак. 10 ампул) / NaCl, 0.1 n, (standard), ТU 2642-001-33813273-97 pack - 10 ampoules</t>
  </si>
  <si>
    <t>ТУ/TU 
2642-001-33813273-97</t>
  </si>
  <si>
    <t>Натрий хлористый, ч.д.а., ГОСТ 4233, (фасовка 0,1 кг)/ 
Sodium chloride, puriss p.a., GOST 4233 (packing 0.1 kg)</t>
  </si>
  <si>
    <t>ГОСТ / GOST 4233</t>
  </si>
  <si>
    <t>Натрия гидроокись, х.ч., ГОСТ 4328, (фасовка 0,1 кг)/ 
Sodium hydroxide, pure, GOST 4328,  (packing 0.1kg)</t>
  </si>
  <si>
    <t>ГОСТ / GOST 4328</t>
  </si>
  <si>
    <t>н-Гептан «эталонный», ГОСТ 25828, (фасовка 0,7 кг)/ 
n-Heptane, reference pattern, GOST 25828 (packaging 0,7 kg)</t>
  </si>
  <si>
    <t>ГОСТ / GOST 25828</t>
  </si>
  <si>
    <t xml:space="preserve">Нефрас С2-80/120, ТУ 38.401-67-108-92 (1л-0,7кг) (216,5л) / 
Nefras С2-80/120, ТU 38.401-67-108-92 (1lit-0,7kg) (216,5lit) </t>
  </si>
  <si>
    <t>ТУ/TU 
38.401-67-108-92</t>
  </si>
  <si>
    <t>л / lit</t>
  </si>
  <si>
    <t>Оксид алюминия, ч.д.а, ТУ 6-09-426-75 (фасовка 1 кг) / 
Alumina oxide,analytically pure, TU 6-09-426-75 (pack 1kg)</t>
  </si>
  <si>
    <t>ТУ/TU 
6-09-426-75</t>
  </si>
  <si>
    <t>Олово двухлористое двухводное, ч., ТУ 6-09-5393-88 (фасовка 0,01 кг) / Stannic chloride TS 6-09-5393-88 (packing 0.01kg)</t>
  </si>
  <si>
    <t>ТУ/TU 
6-09-5393-88</t>
  </si>
  <si>
    <t>Перекись водорода, ГОСТ 177-88, пэ / 
Hydrogen peroxide, GOST 177-88, p</t>
  </si>
  <si>
    <t>Ртуть (II) азотнокислая 1-водная, ч.д.а, ГОСТ 4520, (фасовка 0,025 кг) / Mercuric nitrate (II), 1-aqueous, puriss p.a., GOST 4520, (packing 0.025kg)</t>
  </si>
  <si>
    <t>ГОСТ / GOST 4520</t>
  </si>
  <si>
    <t>Свинец уксуснокислый 3-водный, х.ч., ГОСТ 1027, (фасовка 0,05 кг) / 
Lead acetate, 3-aqueous, pure GOST 1027,  (packing 0.05kg)</t>
  </si>
  <si>
    <t>ГОСТ / GOST 1027</t>
  </si>
  <si>
    <t>Серебро азотнокислое, х.ч., ГОСТ 1277, (фасовка 0,05 кг) /
Silver nitrite, GOST 1277 (0,05kg pack)</t>
  </si>
  <si>
    <t>ГОСТ / GOST 1277</t>
  </si>
  <si>
    <t>Силикагель марки АСКГ, ГОСТ 3956, (фасовка 1 кг) / 
Silica gel, ASKG, GOST 3956 (1kg pack)</t>
  </si>
  <si>
    <t>ГОСТ / GOST 3956</t>
  </si>
  <si>
    <t>Вакуумная консистентная смазка / Dow Corning High Vacuum Grease</t>
  </si>
  <si>
    <t>СО Абсолютного давления насыщенных паров нефтепродуктов АДНП-30, ГСО 8538, ФГУП "ВНИИМ им. Д.И. Менделеева" (30-39 кПа), 250 см / State standard samples with absolute saturated vapor pressure at 37.8*C in oil products, ADNP-30 State standard reference number  8538, Federal State University Enterprise  "VNEEM im. D. I. Mendeleyev" (30-39 kPа), 250 cm3</t>
  </si>
  <si>
    <t>ВНИИМ / VNEEM</t>
  </si>
  <si>
    <t>СО Абсолютного давления насыщенных паров нефтепродуктов АДНП-40, ГСО 8539, ФГУП "ВНИИМ им. Д.И. Менделеева" (40-50 кПа), 250 см / State standard samples with absolute saturated vapor pressure at 37.8*C in oil products, ADNP-40 State standard reference number  8539, Federal State University Enterprise  "VNEEM im. D. I. Mendeleyev" (40-50 kPа), 250 cm3</t>
  </si>
  <si>
    <t xml:space="preserve">СО Абсолютного давления насыщенных паров нефтепродуктов АДНП-50 ГСО 8540, ФГУП "ВНИИМ им. Д.И. Менделеева" (48-60 кПа) / State standard samples with absolute saturated vapour pressure at 37.8*C in oil products, ADNP-50, state standard reference number  8540, Federal State University Enterprise  "VNEEM im. D. I. Medeleyeva" (48-60 KPa) </t>
  </si>
  <si>
    <t>СО Плотности жидкости РЭП-3, ГСО 8581-2004, ФГУП "ВНИИМ им. Д.И. Менделеева" (772,2-787,2 кг/м3), 100 см3 / State standard reference samples of liquid density REP-3, state reference number 8681-2004, FGUP D. E. Mendeleyeva (772,2-787,2 kg/m3)</t>
  </si>
  <si>
    <t>СО Плотности жидкости РЭП-4, ГСО 8582-2004, ФГУП "ВНИИМ им. Д.И. Менделеева" (857,3-874,7 кг/м3), 100 см3 / State standard reference samples of liquid density REP-4, state reference number 8582-2004, FGUP D.E. Mendeleyeva (857,3-874,7 kg/m3)</t>
  </si>
  <si>
    <t>СО Плотности жидкости РЭП-6, ГСО 8584-2004, ФГУП "ВНИИМ им. Д.И. Менделеева" (880,0-899,0 кг/м3), 100 см3 / State standard reference samples of liquid density REP-6, state reference number  8584-2004, FGUP D.E. Mendeleyeva (880,0-899,0 kg/m3)</t>
  </si>
  <si>
    <t xml:space="preserve">СО Удельной  электропроводности (УЭП), Inorganic Ventures, 2 мкСм/см, (№ 11) / State standard of specific electrical conductivity </t>
  </si>
  <si>
    <t>125 см3</t>
  </si>
  <si>
    <t>СО Удельной электрической проводимости водных сред УЭП-2, ГСО 7375-97, (1,23-1,35 См/м), (20 см3) / State standard of specific electrical conductivity of aqueous media UEP-2, state standard sample 7375-97, (1.23-1.35 cm / m), 20 cm3)</t>
  </si>
  <si>
    <t>ООО «ЦСОВВ» / 
LLC TSOVV</t>
  </si>
  <si>
    <t>20 см3</t>
  </si>
  <si>
    <t>СО Удельной электрической проводимости водных сред УЭП-3, ГСО 7376-97, (0,134-0,148 См/м), (20 см3)  / State standard of specific electrical conductivity of aqueous media UEP-3, state standard sample 7376-97, (0,134-0,148 cm / m), (20 cm3)</t>
  </si>
  <si>
    <t>СО Удельной электрической проводимости водных сред УЭП-4, ГСО 7377-97, (0,028-0,03 См/м), (20 см3) / State standard of specific electrical conductivity of aqueous media UEP-4, state standard sample 7377-97, (0,028-0,03  cm / m), (20 cm3)</t>
  </si>
  <si>
    <t>СО Удельной электрической проводимости водных сред УЭП-5, ГСО 7378-97, (0,0045 - 0,0049 См/м), (20 см3) / State standard of specific electrical conductivity of aqueous media UEP-5, state standard sample 7378-97, (0,0045 - 0,0049 Сm / m), (20 cm3)</t>
  </si>
  <si>
    <t>Спирт изопропиловый  х.ч. / ч. по ГОСТ 9805, (фасовка 1 дм3) / 
Isopropyl alcohol,  (1dm3 pack)</t>
  </si>
  <si>
    <t>ГОСТ / GOST 9805</t>
  </si>
  <si>
    <t>Спирт изопропиловый  х.ч. без хлора и серы (БХС), ТУ 2632-077-44493179-02 / Chloride and sulfure free Isopropyl alcohol, TS 2632-077-44493179-02</t>
  </si>
  <si>
    <t>ТУ/TU 
2632-077-44493179-02</t>
  </si>
  <si>
    <t>Стандарт-титр для приготовления рабочих эталонов рН 2 разряда СТ-12-3 (рН 4,01), ТУ 2642-072-56278322-2009  (Упаковка 6 штук) / Standard-dilution for preparation of reference samples of pH of 2 grade ST-12-3 (pH 4.01), TU 2642-072-56278322-2009  (packing of 6 nos.)</t>
  </si>
  <si>
    <t xml:space="preserve">ТУ/TU 
2642-072-56278322-2009
рН 4,01 </t>
  </si>
  <si>
    <t>6 шт/упак.</t>
  </si>
  <si>
    <t xml:space="preserve">Стандарт-титр для приготовления рабочих эталонов рН 2 разряда СТ-12-4 (рН 6,86 ), ТУ 2642-072-56278322-2009  (Упаковка 6 штук) / Standard-dilution for preparation of reference samples of pH of 2 grade SТ-12-4 (рН 6,86 ),  TU 2642-072-56278322-2009  (packing of 6 nos.) </t>
  </si>
  <si>
    <t>ТУ/TU 
2642-072-56278322-2009
рН 6,86</t>
  </si>
  <si>
    <t>Стандарт-титр для приготовления рабочих эталонов рН 2 разряда СТ-12-5 (рН 9,18), ТУ 2642-072-56278322-2009  (Упаковка 6 штук)/ Standard-dilution for preparation of reference samples of pH of 2 grade SТ-12-5 (рН 9,18), ТU 2642-072-56278322-2009  (packing of 6 nos.)</t>
  </si>
  <si>
    <t>ТУ/TU 
2642-072-56278322-2009
рН 9,18</t>
  </si>
  <si>
    <t>Толуол без хлора и серы (БХС) х.ч., ТУ 2631-078-44493179-02, АО «ЭКОС-1», (фасовка 1 дм3-0,86 кг) / Chlorine and sulfur  free toluene, chemically pure, TS 2631-078-44493179-02, JSC ECOS-1, (packing 1 dm3-0.86 kg)</t>
  </si>
  <si>
    <t>ТУ/TU 
2631-078-44493179-02</t>
  </si>
  <si>
    <t>1 дм3 - 0,86 кг</t>
  </si>
  <si>
    <t>Толуол, ГОСТ  14710 (фасовка 20 дм3-17,2 кг)/ 
Toluene, GOST 14710 (package 20dm3 - 17,2 kg)</t>
  </si>
  <si>
    <t>ГОСТ / GOST 14710</t>
  </si>
  <si>
    <t>20 дм3 - 17,2 кг</t>
  </si>
  <si>
    <t>Трилон Б, стандарт-титр (0,1 н),  ТУ 2642-001-33813273, (Упаковка 10 ампул)/ Trilon B, standard-dilution (0.1), TU 2642-001-33813273, (packing of 10 ampules)</t>
  </si>
  <si>
    <t>Углерод четыреххлористый  химически чистый для экстракции из водных сред сорт А (99,95), АО «ЭКОС-1», ТУ 2631-027-44493179-98, (фасовка 1дм3-1,6 кг) / Carbon tetrachloride, chemically pure from aqueous medium, grade A (99.95), JSC ECOS-1, TS 2631-027-44493179-98, (packing 1 dm3-1.6 kg)</t>
  </si>
  <si>
    <t>ТУ/TU 
 2631-027-44493179-98</t>
  </si>
  <si>
    <t>1дм3-1,6 кг</t>
  </si>
  <si>
    <t>Фенолфталеин, ч.д.а., по ТУ 6-09-5360-88 (фасовка 0,05 кг/ kg) / Phenolphthalein, puriss p.a., as per TU 6-09-5360-88  (0.05kg packing)</t>
  </si>
  <si>
    <t>ТУ/TU 
6-09-5360-88</t>
  </si>
  <si>
    <t>0,05 кг</t>
  </si>
  <si>
    <t xml:space="preserve">Фильтры обеззоленные "Синяя лента" , d=12,5 см, (100 шт/упак.) / 
Ashless filter "Sinyaya lenta", d=12.5cm (100 pcs/pack) </t>
  </si>
  <si>
    <t>Синяя лента 
d=12,5 см / blue strip</t>
  </si>
  <si>
    <t>Хлороформ, ТУ 2631-008-00207787-02, (фасовка 1,5 кг) / 
Chloroform ТU 2631-008-00207787-02 (1.5kg packing)</t>
  </si>
  <si>
    <t>ТУ/TU 
2631-008-00207787-02</t>
  </si>
  <si>
    <t>1,5 кг</t>
  </si>
  <si>
    <t>Эриохром черный Т, ч.д.а., ТУ 6-09-1760-72, (фасовка 0,05 кг) / 
Eriochrome black T, analytically pure, reagent grade, TS 6-09-1760-72 (0.05 kg packing)</t>
  </si>
  <si>
    <t>ТУ/TU 
6-09-1760-72</t>
  </si>
  <si>
    <t>Фильтры обеззоленные "Красная лента" , d=150 мм, (100 шт/упак.) / Decalcified filters "Krasnaya Lenta", d=150mm (100pcs/pack)</t>
  </si>
  <si>
    <t>Фильтры обеззоленные "Красная лента" , d=180 мм, (100 шт/упак.) / Decalcified filters "Krasnaya Lenta", d=180mm (100pcs/pack)</t>
  </si>
  <si>
    <t>Индикатор тимоловый синий водорастворимый, ч.д.а., ТУ 6-09-4922-80,  (фасовка 0,01 кг) / Water-soluble thymol blue indicator, analytical grade, TU 6-09-4922-80,  (0.01 kg packing)</t>
  </si>
  <si>
    <t>ТУ 6-09-4922-80</t>
  </si>
  <si>
    <t>СО Состава газовой смеси углеводородных газов (УГ-А-1),  ГСО 10463-2014, СH4-воздух 2,11% объемной доли, (48,0 % НКПР), ФГУП «СПО «Аналитприбор» 4дм3 / State standard sample for HC gases mix (UG-A-1), State standard sample 10463-2014, CH4-air 2.11% volume fraction, (48.0% LFL), FGUP SPO Analitpribor 4dm3</t>
  </si>
  <si>
    <t>ФГУП «СПО «Аналитприбор» 
ГСО 10463-2014 / FGUP SPO Analitpribor State standard sample 10463-2014</t>
  </si>
  <si>
    <t>Кислота серная, х.ч, ГОСТ 4204, (фасовка 1 дм3 (1,8кг), бутылка ПЭТ) / H2SO4, packing 1dm3 (1.8kg)</t>
  </si>
  <si>
    <t>5. Сроки поставки, предлагаемые нами: ______________________________ (45 календарных 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</si>
</sst>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3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7"/>
  <sheetViews>
    <sheetView tabSelected="1" topLeftCell="A106" zoomScale="90" zoomScaleNormal="90" workbookViewId="0">
      <selection activeCell="B11" sqref="B11:K11"/>
    </sheetView>
  </sheetViews>
  <sheetFormatPr defaultRowHeight="15.75" x14ac:dyDescent="0.25"/>
  <cols>
    <col min="1" max="1" width="5.140625" style="12" customWidth="1"/>
    <col min="2" max="2" width="6.140625" style="13" bestFit="1" customWidth="1"/>
    <col min="3" max="3" width="69.140625" style="14" customWidth="1"/>
    <col min="4" max="4" width="33" style="15" customWidth="1"/>
    <col min="5" max="5" width="14.140625" style="15" bestFit="1" customWidth="1"/>
    <col min="6" max="6" width="6.28515625" style="15" bestFit="1" customWidth="1"/>
    <col min="7" max="7" width="10.5703125" style="14" bestFit="1" customWidth="1"/>
    <col min="8" max="8" width="24.5703125" style="15" customWidth="1"/>
    <col min="9" max="9" width="24.5703125" style="12" customWidth="1"/>
    <col min="10" max="10" width="14.28515625" style="12" customWidth="1"/>
    <col min="11" max="11" width="24.5703125" style="12" customWidth="1"/>
    <col min="12" max="252" width="9.140625" style="12"/>
    <col min="253" max="253" width="6.28515625" style="12" customWidth="1"/>
    <col min="254" max="254" width="55" style="12" customWidth="1"/>
    <col min="255" max="255" width="40.85546875" style="12" customWidth="1"/>
    <col min="256" max="256" width="35.85546875" style="12" customWidth="1"/>
    <col min="257" max="257" width="9.42578125" style="12" bestFit="1" customWidth="1"/>
    <col min="258" max="258" width="10.85546875" style="12" customWidth="1"/>
    <col min="259" max="259" width="20.85546875" style="12" customWidth="1"/>
    <col min="260" max="260" width="19.5703125" style="12" customWidth="1"/>
    <col min="261" max="261" width="6.140625" style="12" customWidth="1"/>
    <col min="262" max="262" width="48.7109375" style="12" customWidth="1"/>
    <col min="263" max="263" width="58" style="12" customWidth="1"/>
    <col min="264" max="264" width="22.7109375" style="12" customWidth="1"/>
    <col min="265" max="265" width="15" style="12" customWidth="1"/>
    <col min="266" max="508" width="9.140625" style="12"/>
    <col min="509" max="509" width="6.28515625" style="12" customWidth="1"/>
    <col min="510" max="510" width="55" style="12" customWidth="1"/>
    <col min="511" max="511" width="40.85546875" style="12" customWidth="1"/>
    <col min="512" max="512" width="35.85546875" style="12" customWidth="1"/>
    <col min="513" max="513" width="9.42578125" style="12" bestFit="1" customWidth="1"/>
    <col min="514" max="514" width="10.85546875" style="12" customWidth="1"/>
    <col min="515" max="515" width="20.85546875" style="12" customWidth="1"/>
    <col min="516" max="516" width="19.5703125" style="12" customWidth="1"/>
    <col min="517" max="517" width="6.140625" style="12" customWidth="1"/>
    <col min="518" max="518" width="48.7109375" style="12" customWidth="1"/>
    <col min="519" max="519" width="58" style="12" customWidth="1"/>
    <col min="520" max="520" width="22.7109375" style="12" customWidth="1"/>
    <col min="521" max="521" width="15" style="12" customWidth="1"/>
    <col min="522" max="764" width="9.140625" style="12"/>
    <col min="765" max="765" width="6.28515625" style="12" customWidth="1"/>
    <col min="766" max="766" width="55" style="12" customWidth="1"/>
    <col min="767" max="767" width="40.85546875" style="12" customWidth="1"/>
    <col min="768" max="768" width="35.85546875" style="12" customWidth="1"/>
    <col min="769" max="769" width="9.42578125" style="12" bestFit="1" customWidth="1"/>
    <col min="770" max="770" width="10.85546875" style="12" customWidth="1"/>
    <col min="771" max="771" width="20.85546875" style="12" customWidth="1"/>
    <col min="772" max="772" width="19.5703125" style="12" customWidth="1"/>
    <col min="773" max="773" width="6.140625" style="12" customWidth="1"/>
    <col min="774" max="774" width="48.7109375" style="12" customWidth="1"/>
    <col min="775" max="775" width="58" style="12" customWidth="1"/>
    <col min="776" max="776" width="22.7109375" style="12" customWidth="1"/>
    <col min="777" max="777" width="15" style="12" customWidth="1"/>
    <col min="778" max="1020" width="9.140625" style="12"/>
    <col min="1021" max="1021" width="6.28515625" style="12" customWidth="1"/>
    <col min="1022" max="1022" width="55" style="12" customWidth="1"/>
    <col min="1023" max="1023" width="40.85546875" style="12" customWidth="1"/>
    <col min="1024" max="1024" width="35.85546875" style="12" customWidth="1"/>
    <col min="1025" max="1025" width="9.42578125" style="12" bestFit="1" customWidth="1"/>
    <col min="1026" max="1026" width="10.85546875" style="12" customWidth="1"/>
    <col min="1027" max="1027" width="20.85546875" style="12" customWidth="1"/>
    <col min="1028" max="1028" width="19.5703125" style="12" customWidth="1"/>
    <col min="1029" max="1029" width="6.140625" style="12" customWidth="1"/>
    <col min="1030" max="1030" width="48.7109375" style="12" customWidth="1"/>
    <col min="1031" max="1031" width="58" style="12" customWidth="1"/>
    <col min="1032" max="1032" width="22.7109375" style="12" customWidth="1"/>
    <col min="1033" max="1033" width="15" style="12" customWidth="1"/>
    <col min="1034" max="1276" width="9.140625" style="12"/>
    <col min="1277" max="1277" width="6.28515625" style="12" customWidth="1"/>
    <col min="1278" max="1278" width="55" style="12" customWidth="1"/>
    <col min="1279" max="1279" width="40.85546875" style="12" customWidth="1"/>
    <col min="1280" max="1280" width="35.85546875" style="12" customWidth="1"/>
    <col min="1281" max="1281" width="9.42578125" style="12" bestFit="1" customWidth="1"/>
    <col min="1282" max="1282" width="10.85546875" style="12" customWidth="1"/>
    <col min="1283" max="1283" width="20.85546875" style="12" customWidth="1"/>
    <col min="1284" max="1284" width="19.5703125" style="12" customWidth="1"/>
    <col min="1285" max="1285" width="6.140625" style="12" customWidth="1"/>
    <col min="1286" max="1286" width="48.7109375" style="12" customWidth="1"/>
    <col min="1287" max="1287" width="58" style="12" customWidth="1"/>
    <col min="1288" max="1288" width="22.7109375" style="12" customWidth="1"/>
    <col min="1289" max="1289" width="15" style="12" customWidth="1"/>
    <col min="1290" max="1532" width="9.140625" style="12"/>
    <col min="1533" max="1533" width="6.28515625" style="12" customWidth="1"/>
    <col min="1534" max="1534" width="55" style="12" customWidth="1"/>
    <col min="1535" max="1535" width="40.85546875" style="12" customWidth="1"/>
    <col min="1536" max="1536" width="35.85546875" style="12" customWidth="1"/>
    <col min="1537" max="1537" width="9.42578125" style="12" bestFit="1" customWidth="1"/>
    <col min="1538" max="1538" width="10.85546875" style="12" customWidth="1"/>
    <col min="1539" max="1539" width="20.85546875" style="12" customWidth="1"/>
    <col min="1540" max="1540" width="19.5703125" style="12" customWidth="1"/>
    <col min="1541" max="1541" width="6.140625" style="12" customWidth="1"/>
    <col min="1542" max="1542" width="48.7109375" style="12" customWidth="1"/>
    <col min="1543" max="1543" width="58" style="12" customWidth="1"/>
    <col min="1544" max="1544" width="22.7109375" style="12" customWidth="1"/>
    <col min="1545" max="1545" width="15" style="12" customWidth="1"/>
    <col min="1546" max="1788" width="9.140625" style="12"/>
    <col min="1789" max="1789" width="6.28515625" style="12" customWidth="1"/>
    <col min="1790" max="1790" width="55" style="12" customWidth="1"/>
    <col min="1791" max="1791" width="40.85546875" style="12" customWidth="1"/>
    <col min="1792" max="1792" width="35.85546875" style="12" customWidth="1"/>
    <col min="1793" max="1793" width="9.42578125" style="12" bestFit="1" customWidth="1"/>
    <col min="1794" max="1794" width="10.85546875" style="12" customWidth="1"/>
    <col min="1795" max="1795" width="20.85546875" style="12" customWidth="1"/>
    <col min="1796" max="1796" width="19.5703125" style="12" customWidth="1"/>
    <col min="1797" max="1797" width="6.140625" style="12" customWidth="1"/>
    <col min="1798" max="1798" width="48.7109375" style="12" customWidth="1"/>
    <col min="1799" max="1799" width="58" style="12" customWidth="1"/>
    <col min="1800" max="1800" width="22.7109375" style="12" customWidth="1"/>
    <col min="1801" max="1801" width="15" style="12" customWidth="1"/>
    <col min="1802" max="2044" width="9.140625" style="12"/>
    <col min="2045" max="2045" width="6.28515625" style="12" customWidth="1"/>
    <col min="2046" max="2046" width="55" style="12" customWidth="1"/>
    <col min="2047" max="2047" width="40.85546875" style="12" customWidth="1"/>
    <col min="2048" max="2048" width="35.85546875" style="12" customWidth="1"/>
    <col min="2049" max="2049" width="9.42578125" style="12" bestFit="1" customWidth="1"/>
    <col min="2050" max="2050" width="10.85546875" style="12" customWidth="1"/>
    <col min="2051" max="2051" width="20.85546875" style="12" customWidth="1"/>
    <col min="2052" max="2052" width="19.5703125" style="12" customWidth="1"/>
    <col min="2053" max="2053" width="6.140625" style="12" customWidth="1"/>
    <col min="2054" max="2054" width="48.7109375" style="12" customWidth="1"/>
    <col min="2055" max="2055" width="58" style="12" customWidth="1"/>
    <col min="2056" max="2056" width="22.7109375" style="12" customWidth="1"/>
    <col min="2057" max="2057" width="15" style="12" customWidth="1"/>
    <col min="2058" max="2300" width="9.140625" style="12"/>
    <col min="2301" max="2301" width="6.28515625" style="12" customWidth="1"/>
    <col min="2302" max="2302" width="55" style="12" customWidth="1"/>
    <col min="2303" max="2303" width="40.85546875" style="12" customWidth="1"/>
    <col min="2304" max="2304" width="35.85546875" style="12" customWidth="1"/>
    <col min="2305" max="2305" width="9.42578125" style="12" bestFit="1" customWidth="1"/>
    <col min="2306" max="2306" width="10.85546875" style="12" customWidth="1"/>
    <col min="2307" max="2307" width="20.85546875" style="12" customWidth="1"/>
    <col min="2308" max="2308" width="19.5703125" style="12" customWidth="1"/>
    <col min="2309" max="2309" width="6.140625" style="12" customWidth="1"/>
    <col min="2310" max="2310" width="48.7109375" style="12" customWidth="1"/>
    <col min="2311" max="2311" width="58" style="12" customWidth="1"/>
    <col min="2312" max="2312" width="22.7109375" style="12" customWidth="1"/>
    <col min="2313" max="2313" width="15" style="12" customWidth="1"/>
    <col min="2314" max="2556" width="9.140625" style="12"/>
    <col min="2557" max="2557" width="6.28515625" style="12" customWidth="1"/>
    <col min="2558" max="2558" width="55" style="12" customWidth="1"/>
    <col min="2559" max="2559" width="40.85546875" style="12" customWidth="1"/>
    <col min="2560" max="2560" width="35.85546875" style="12" customWidth="1"/>
    <col min="2561" max="2561" width="9.42578125" style="12" bestFit="1" customWidth="1"/>
    <col min="2562" max="2562" width="10.85546875" style="12" customWidth="1"/>
    <col min="2563" max="2563" width="20.85546875" style="12" customWidth="1"/>
    <col min="2564" max="2564" width="19.5703125" style="12" customWidth="1"/>
    <col min="2565" max="2565" width="6.140625" style="12" customWidth="1"/>
    <col min="2566" max="2566" width="48.7109375" style="12" customWidth="1"/>
    <col min="2567" max="2567" width="58" style="12" customWidth="1"/>
    <col min="2568" max="2568" width="22.7109375" style="12" customWidth="1"/>
    <col min="2569" max="2569" width="15" style="12" customWidth="1"/>
    <col min="2570" max="2812" width="9.140625" style="12"/>
    <col min="2813" max="2813" width="6.28515625" style="12" customWidth="1"/>
    <col min="2814" max="2814" width="55" style="12" customWidth="1"/>
    <col min="2815" max="2815" width="40.85546875" style="12" customWidth="1"/>
    <col min="2816" max="2816" width="35.85546875" style="12" customWidth="1"/>
    <col min="2817" max="2817" width="9.42578125" style="12" bestFit="1" customWidth="1"/>
    <col min="2818" max="2818" width="10.85546875" style="12" customWidth="1"/>
    <col min="2819" max="2819" width="20.85546875" style="12" customWidth="1"/>
    <col min="2820" max="2820" width="19.5703125" style="12" customWidth="1"/>
    <col min="2821" max="2821" width="6.140625" style="12" customWidth="1"/>
    <col min="2822" max="2822" width="48.7109375" style="12" customWidth="1"/>
    <col min="2823" max="2823" width="58" style="12" customWidth="1"/>
    <col min="2824" max="2824" width="22.7109375" style="12" customWidth="1"/>
    <col min="2825" max="2825" width="15" style="12" customWidth="1"/>
    <col min="2826" max="3068" width="9.140625" style="12"/>
    <col min="3069" max="3069" width="6.28515625" style="12" customWidth="1"/>
    <col min="3070" max="3070" width="55" style="12" customWidth="1"/>
    <col min="3071" max="3071" width="40.85546875" style="12" customWidth="1"/>
    <col min="3072" max="3072" width="35.85546875" style="12" customWidth="1"/>
    <col min="3073" max="3073" width="9.42578125" style="12" bestFit="1" customWidth="1"/>
    <col min="3074" max="3074" width="10.85546875" style="12" customWidth="1"/>
    <col min="3075" max="3075" width="20.85546875" style="12" customWidth="1"/>
    <col min="3076" max="3076" width="19.5703125" style="12" customWidth="1"/>
    <col min="3077" max="3077" width="6.140625" style="12" customWidth="1"/>
    <col min="3078" max="3078" width="48.7109375" style="12" customWidth="1"/>
    <col min="3079" max="3079" width="58" style="12" customWidth="1"/>
    <col min="3080" max="3080" width="22.7109375" style="12" customWidth="1"/>
    <col min="3081" max="3081" width="15" style="12" customWidth="1"/>
    <col min="3082" max="3324" width="9.140625" style="12"/>
    <col min="3325" max="3325" width="6.28515625" style="12" customWidth="1"/>
    <col min="3326" max="3326" width="55" style="12" customWidth="1"/>
    <col min="3327" max="3327" width="40.85546875" style="12" customWidth="1"/>
    <col min="3328" max="3328" width="35.85546875" style="12" customWidth="1"/>
    <col min="3329" max="3329" width="9.42578125" style="12" bestFit="1" customWidth="1"/>
    <col min="3330" max="3330" width="10.85546875" style="12" customWidth="1"/>
    <col min="3331" max="3331" width="20.85546875" style="12" customWidth="1"/>
    <col min="3332" max="3332" width="19.5703125" style="12" customWidth="1"/>
    <col min="3333" max="3333" width="6.140625" style="12" customWidth="1"/>
    <col min="3334" max="3334" width="48.7109375" style="12" customWidth="1"/>
    <col min="3335" max="3335" width="58" style="12" customWidth="1"/>
    <col min="3336" max="3336" width="22.7109375" style="12" customWidth="1"/>
    <col min="3337" max="3337" width="15" style="12" customWidth="1"/>
    <col min="3338" max="3580" width="9.140625" style="12"/>
    <col min="3581" max="3581" width="6.28515625" style="12" customWidth="1"/>
    <col min="3582" max="3582" width="55" style="12" customWidth="1"/>
    <col min="3583" max="3583" width="40.85546875" style="12" customWidth="1"/>
    <col min="3584" max="3584" width="35.85546875" style="12" customWidth="1"/>
    <col min="3585" max="3585" width="9.42578125" style="12" bestFit="1" customWidth="1"/>
    <col min="3586" max="3586" width="10.85546875" style="12" customWidth="1"/>
    <col min="3587" max="3587" width="20.85546875" style="12" customWidth="1"/>
    <col min="3588" max="3588" width="19.5703125" style="12" customWidth="1"/>
    <col min="3589" max="3589" width="6.140625" style="12" customWidth="1"/>
    <col min="3590" max="3590" width="48.7109375" style="12" customWidth="1"/>
    <col min="3591" max="3591" width="58" style="12" customWidth="1"/>
    <col min="3592" max="3592" width="22.7109375" style="12" customWidth="1"/>
    <col min="3593" max="3593" width="15" style="12" customWidth="1"/>
    <col min="3594" max="3836" width="9.140625" style="12"/>
    <col min="3837" max="3837" width="6.28515625" style="12" customWidth="1"/>
    <col min="3838" max="3838" width="55" style="12" customWidth="1"/>
    <col min="3839" max="3839" width="40.85546875" style="12" customWidth="1"/>
    <col min="3840" max="3840" width="35.85546875" style="12" customWidth="1"/>
    <col min="3841" max="3841" width="9.42578125" style="12" bestFit="1" customWidth="1"/>
    <col min="3842" max="3842" width="10.85546875" style="12" customWidth="1"/>
    <col min="3843" max="3843" width="20.85546875" style="12" customWidth="1"/>
    <col min="3844" max="3844" width="19.5703125" style="12" customWidth="1"/>
    <col min="3845" max="3845" width="6.140625" style="12" customWidth="1"/>
    <col min="3846" max="3846" width="48.7109375" style="12" customWidth="1"/>
    <col min="3847" max="3847" width="58" style="12" customWidth="1"/>
    <col min="3848" max="3848" width="22.7109375" style="12" customWidth="1"/>
    <col min="3849" max="3849" width="15" style="12" customWidth="1"/>
    <col min="3850" max="4092" width="9.140625" style="12"/>
    <col min="4093" max="4093" width="6.28515625" style="12" customWidth="1"/>
    <col min="4094" max="4094" width="55" style="12" customWidth="1"/>
    <col min="4095" max="4095" width="40.85546875" style="12" customWidth="1"/>
    <col min="4096" max="4096" width="35.85546875" style="12" customWidth="1"/>
    <col min="4097" max="4097" width="9.42578125" style="12" bestFit="1" customWidth="1"/>
    <col min="4098" max="4098" width="10.85546875" style="12" customWidth="1"/>
    <col min="4099" max="4099" width="20.85546875" style="12" customWidth="1"/>
    <col min="4100" max="4100" width="19.5703125" style="12" customWidth="1"/>
    <col min="4101" max="4101" width="6.140625" style="12" customWidth="1"/>
    <col min="4102" max="4102" width="48.7109375" style="12" customWidth="1"/>
    <col min="4103" max="4103" width="58" style="12" customWidth="1"/>
    <col min="4104" max="4104" width="22.7109375" style="12" customWidth="1"/>
    <col min="4105" max="4105" width="15" style="12" customWidth="1"/>
    <col min="4106" max="4348" width="9.140625" style="12"/>
    <col min="4349" max="4349" width="6.28515625" style="12" customWidth="1"/>
    <col min="4350" max="4350" width="55" style="12" customWidth="1"/>
    <col min="4351" max="4351" width="40.85546875" style="12" customWidth="1"/>
    <col min="4352" max="4352" width="35.85546875" style="12" customWidth="1"/>
    <col min="4353" max="4353" width="9.42578125" style="12" bestFit="1" customWidth="1"/>
    <col min="4354" max="4354" width="10.85546875" style="12" customWidth="1"/>
    <col min="4355" max="4355" width="20.85546875" style="12" customWidth="1"/>
    <col min="4356" max="4356" width="19.5703125" style="12" customWidth="1"/>
    <col min="4357" max="4357" width="6.140625" style="12" customWidth="1"/>
    <col min="4358" max="4358" width="48.7109375" style="12" customWidth="1"/>
    <col min="4359" max="4359" width="58" style="12" customWidth="1"/>
    <col min="4360" max="4360" width="22.7109375" style="12" customWidth="1"/>
    <col min="4361" max="4361" width="15" style="12" customWidth="1"/>
    <col min="4362" max="4604" width="9.140625" style="12"/>
    <col min="4605" max="4605" width="6.28515625" style="12" customWidth="1"/>
    <col min="4606" max="4606" width="55" style="12" customWidth="1"/>
    <col min="4607" max="4607" width="40.85546875" style="12" customWidth="1"/>
    <col min="4608" max="4608" width="35.85546875" style="12" customWidth="1"/>
    <col min="4609" max="4609" width="9.42578125" style="12" bestFit="1" customWidth="1"/>
    <col min="4610" max="4610" width="10.85546875" style="12" customWidth="1"/>
    <col min="4611" max="4611" width="20.85546875" style="12" customWidth="1"/>
    <col min="4612" max="4612" width="19.5703125" style="12" customWidth="1"/>
    <col min="4613" max="4613" width="6.140625" style="12" customWidth="1"/>
    <col min="4614" max="4614" width="48.7109375" style="12" customWidth="1"/>
    <col min="4615" max="4615" width="58" style="12" customWidth="1"/>
    <col min="4616" max="4616" width="22.7109375" style="12" customWidth="1"/>
    <col min="4617" max="4617" width="15" style="12" customWidth="1"/>
    <col min="4618" max="4860" width="9.140625" style="12"/>
    <col min="4861" max="4861" width="6.28515625" style="12" customWidth="1"/>
    <col min="4862" max="4862" width="55" style="12" customWidth="1"/>
    <col min="4863" max="4863" width="40.85546875" style="12" customWidth="1"/>
    <col min="4864" max="4864" width="35.85546875" style="12" customWidth="1"/>
    <col min="4865" max="4865" width="9.42578125" style="12" bestFit="1" customWidth="1"/>
    <col min="4866" max="4866" width="10.85546875" style="12" customWidth="1"/>
    <col min="4867" max="4867" width="20.85546875" style="12" customWidth="1"/>
    <col min="4868" max="4868" width="19.5703125" style="12" customWidth="1"/>
    <col min="4869" max="4869" width="6.140625" style="12" customWidth="1"/>
    <col min="4870" max="4870" width="48.7109375" style="12" customWidth="1"/>
    <col min="4871" max="4871" width="58" style="12" customWidth="1"/>
    <col min="4872" max="4872" width="22.7109375" style="12" customWidth="1"/>
    <col min="4873" max="4873" width="15" style="12" customWidth="1"/>
    <col min="4874" max="5116" width="9.140625" style="12"/>
    <col min="5117" max="5117" width="6.28515625" style="12" customWidth="1"/>
    <col min="5118" max="5118" width="55" style="12" customWidth="1"/>
    <col min="5119" max="5119" width="40.85546875" style="12" customWidth="1"/>
    <col min="5120" max="5120" width="35.85546875" style="12" customWidth="1"/>
    <col min="5121" max="5121" width="9.42578125" style="12" bestFit="1" customWidth="1"/>
    <col min="5122" max="5122" width="10.85546875" style="12" customWidth="1"/>
    <col min="5123" max="5123" width="20.85546875" style="12" customWidth="1"/>
    <col min="5124" max="5124" width="19.5703125" style="12" customWidth="1"/>
    <col min="5125" max="5125" width="6.140625" style="12" customWidth="1"/>
    <col min="5126" max="5126" width="48.7109375" style="12" customWidth="1"/>
    <col min="5127" max="5127" width="58" style="12" customWidth="1"/>
    <col min="5128" max="5128" width="22.7109375" style="12" customWidth="1"/>
    <col min="5129" max="5129" width="15" style="12" customWidth="1"/>
    <col min="5130" max="5372" width="9.140625" style="12"/>
    <col min="5373" max="5373" width="6.28515625" style="12" customWidth="1"/>
    <col min="5374" max="5374" width="55" style="12" customWidth="1"/>
    <col min="5375" max="5375" width="40.85546875" style="12" customWidth="1"/>
    <col min="5376" max="5376" width="35.85546875" style="12" customWidth="1"/>
    <col min="5377" max="5377" width="9.42578125" style="12" bestFit="1" customWidth="1"/>
    <col min="5378" max="5378" width="10.85546875" style="12" customWidth="1"/>
    <col min="5379" max="5379" width="20.85546875" style="12" customWidth="1"/>
    <col min="5380" max="5380" width="19.5703125" style="12" customWidth="1"/>
    <col min="5381" max="5381" width="6.140625" style="12" customWidth="1"/>
    <col min="5382" max="5382" width="48.7109375" style="12" customWidth="1"/>
    <col min="5383" max="5383" width="58" style="12" customWidth="1"/>
    <col min="5384" max="5384" width="22.7109375" style="12" customWidth="1"/>
    <col min="5385" max="5385" width="15" style="12" customWidth="1"/>
    <col min="5386" max="5628" width="9.140625" style="12"/>
    <col min="5629" max="5629" width="6.28515625" style="12" customWidth="1"/>
    <col min="5630" max="5630" width="55" style="12" customWidth="1"/>
    <col min="5631" max="5631" width="40.85546875" style="12" customWidth="1"/>
    <col min="5632" max="5632" width="35.85546875" style="12" customWidth="1"/>
    <col min="5633" max="5633" width="9.42578125" style="12" bestFit="1" customWidth="1"/>
    <col min="5634" max="5634" width="10.85546875" style="12" customWidth="1"/>
    <col min="5635" max="5635" width="20.85546875" style="12" customWidth="1"/>
    <col min="5636" max="5636" width="19.5703125" style="12" customWidth="1"/>
    <col min="5637" max="5637" width="6.140625" style="12" customWidth="1"/>
    <col min="5638" max="5638" width="48.7109375" style="12" customWidth="1"/>
    <col min="5639" max="5639" width="58" style="12" customWidth="1"/>
    <col min="5640" max="5640" width="22.7109375" style="12" customWidth="1"/>
    <col min="5641" max="5641" width="15" style="12" customWidth="1"/>
    <col min="5642" max="5884" width="9.140625" style="12"/>
    <col min="5885" max="5885" width="6.28515625" style="12" customWidth="1"/>
    <col min="5886" max="5886" width="55" style="12" customWidth="1"/>
    <col min="5887" max="5887" width="40.85546875" style="12" customWidth="1"/>
    <col min="5888" max="5888" width="35.85546875" style="12" customWidth="1"/>
    <col min="5889" max="5889" width="9.42578125" style="12" bestFit="1" customWidth="1"/>
    <col min="5890" max="5890" width="10.85546875" style="12" customWidth="1"/>
    <col min="5891" max="5891" width="20.85546875" style="12" customWidth="1"/>
    <col min="5892" max="5892" width="19.5703125" style="12" customWidth="1"/>
    <col min="5893" max="5893" width="6.140625" style="12" customWidth="1"/>
    <col min="5894" max="5894" width="48.7109375" style="12" customWidth="1"/>
    <col min="5895" max="5895" width="58" style="12" customWidth="1"/>
    <col min="5896" max="5896" width="22.7109375" style="12" customWidth="1"/>
    <col min="5897" max="5897" width="15" style="12" customWidth="1"/>
    <col min="5898" max="6140" width="9.140625" style="12"/>
    <col min="6141" max="6141" width="6.28515625" style="12" customWidth="1"/>
    <col min="6142" max="6142" width="55" style="12" customWidth="1"/>
    <col min="6143" max="6143" width="40.85546875" style="12" customWidth="1"/>
    <col min="6144" max="6144" width="35.85546875" style="12" customWidth="1"/>
    <col min="6145" max="6145" width="9.42578125" style="12" bestFit="1" customWidth="1"/>
    <col min="6146" max="6146" width="10.85546875" style="12" customWidth="1"/>
    <col min="6147" max="6147" width="20.85546875" style="12" customWidth="1"/>
    <col min="6148" max="6148" width="19.5703125" style="12" customWidth="1"/>
    <col min="6149" max="6149" width="6.140625" style="12" customWidth="1"/>
    <col min="6150" max="6150" width="48.7109375" style="12" customWidth="1"/>
    <col min="6151" max="6151" width="58" style="12" customWidth="1"/>
    <col min="6152" max="6152" width="22.7109375" style="12" customWidth="1"/>
    <col min="6153" max="6153" width="15" style="12" customWidth="1"/>
    <col min="6154" max="6396" width="9.140625" style="12"/>
    <col min="6397" max="6397" width="6.28515625" style="12" customWidth="1"/>
    <col min="6398" max="6398" width="55" style="12" customWidth="1"/>
    <col min="6399" max="6399" width="40.85546875" style="12" customWidth="1"/>
    <col min="6400" max="6400" width="35.85546875" style="12" customWidth="1"/>
    <col min="6401" max="6401" width="9.42578125" style="12" bestFit="1" customWidth="1"/>
    <col min="6402" max="6402" width="10.85546875" style="12" customWidth="1"/>
    <col min="6403" max="6403" width="20.85546875" style="12" customWidth="1"/>
    <col min="6404" max="6404" width="19.5703125" style="12" customWidth="1"/>
    <col min="6405" max="6405" width="6.140625" style="12" customWidth="1"/>
    <col min="6406" max="6406" width="48.7109375" style="12" customWidth="1"/>
    <col min="6407" max="6407" width="58" style="12" customWidth="1"/>
    <col min="6408" max="6408" width="22.7109375" style="12" customWidth="1"/>
    <col min="6409" max="6409" width="15" style="12" customWidth="1"/>
    <col min="6410" max="6652" width="9.140625" style="12"/>
    <col min="6653" max="6653" width="6.28515625" style="12" customWidth="1"/>
    <col min="6654" max="6654" width="55" style="12" customWidth="1"/>
    <col min="6655" max="6655" width="40.85546875" style="12" customWidth="1"/>
    <col min="6656" max="6656" width="35.85546875" style="12" customWidth="1"/>
    <col min="6657" max="6657" width="9.42578125" style="12" bestFit="1" customWidth="1"/>
    <col min="6658" max="6658" width="10.85546875" style="12" customWidth="1"/>
    <col min="6659" max="6659" width="20.85546875" style="12" customWidth="1"/>
    <col min="6660" max="6660" width="19.5703125" style="12" customWidth="1"/>
    <col min="6661" max="6661" width="6.140625" style="12" customWidth="1"/>
    <col min="6662" max="6662" width="48.7109375" style="12" customWidth="1"/>
    <col min="6663" max="6663" width="58" style="12" customWidth="1"/>
    <col min="6664" max="6664" width="22.7109375" style="12" customWidth="1"/>
    <col min="6665" max="6665" width="15" style="12" customWidth="1"/>
    <col min="6666" max="6908" width="9.140625" style="12"/>
    <col min="6909" max="6909" width="6.28515625" style="12" customWidth="1"/>
    <col min="6910" max="6910" width="55" style="12" customWidth="1"/>
    <col min="6911" max="6911" width="40.85546875" style="12" customWidth="1"/>
    <col min="6912" max="6912" width="35.85546875" style="12" customWidth="1"/>
    <col min="6913" max="6913" width="9.42578125" style="12" bestFit="1" customWidth="1"/>
    <col min="6914" max="6914" width="10.85546875" style="12" customWidth="1"/>
    <col min="6915" max="6915" width="20.85546875" style="12" customWidth="1"/>
    <col min="6916" max="6916" width="19.5703125" style="12" customWidth="1"/>
    <col min="6917" max="6917" width="6.140625" style="12" customWidth="1"/>
    <col min="6918" max="6918" width="48.7109375" style="12" customWidth="1"/>
    <col min="6919" max="6919" width="58" style="12" customWidth="1"/>
    <col min="6920" max="6920" width="22.7109375" style="12" customWidth="1"/>
    <col min="6921" max="6921" width="15" style="12" customWidth="1"/>
    <col min="6922" max="7164" width="9.140625" style="12"/>
    <col min="7165" max="7165" width="6.28515625" style="12" customWidth="1"/>
    <col min="7166" max="7166" width="55" style="12" customWidth="1"/>
    <col min="7167" max="7167" width="40.85546875" style="12" customWidth="1"/>
    <col min="7168" max="7168" width="35.85546875" style="12" customWidth="1"/>
    <col min="7169" max="7169" width="9.42578125" style="12" bestFit="1" customWidth="1"/>
    <col min="7170" max="7170" width="10.85546875" style="12" customWidth="1"/>
    <col min="7171" max="7171" width="20.85546875" style="12" customWidth="1"/>
    <col min="7172" max="7172" width="19.5703125" style="12" customWidth="1"/>
    <col min="7173" max="7173" width="6.140625" style="12" customWidth="1"/>
    <col min="7174" max="7174" width="48.7109375" style="12" customWidth="1"/>
    <col min="7175" max="7175" width="58" style="12" customWidth="1"/>
    <col min="7176" max="7176" width="22.7109375" style="12" customWidth="1"/>
    <col min="7177" max="7177" width="15" style="12" customWidth="1"/>
    <col min="7178" max="7420" width="9.140625" style="12"/>
    <col min="7421" max="7421" width="6.28515625" style="12" customWidth="1"/>
    <col min="7422" max="7422" width="55" style="12" customWidth="1"/>
    <col min="7423" max="7423" width="40.85546875" style="12" customWidth="1"/>
    <col min="7424" max="7424" width="35.85546875" style="12" customWidth="1"/>
    <col min="7425" max="7425" width="9.42578125" style="12" bestFit="1" customWidth="1"/>
    <col min="7426" max="7426" width="10.85546875" style="12" customWidth="1"/>
    <col min="7427" max="7427" width="20.85546875" style="12" customWidth="1"/>
    <col min="7428" max="7428" width="19.5703125" style="12" customWidth="1"/>
    <col min="7429" max="7429" width="6.140625" style="12" customWidth="1"/>
    <col min="7430" max="7430" width="48.7109375" style="12" customWidth="1"/>
    <col min="7431" max="7431" width="58" style="12" customWidth="1"/>
    <col min="7432" max="7432" width="22.7109375" style="12" customWidth="1"/>
    <col min="7433" max="7433" width="15" style="12" customWidth="1"/>
    <col min="7434" max="7676" width="9.140625" style="12"/>
    <col min="7677" max="7677" width="6.28515625" style="12" customWidth="1"/>
    <col min="7678" max="7678" width="55" style="12" customWidth="1"/>
    <col min="7679" max="7679" width="40.85546875" style="12" customWidth="1"/>
    <col min="7680" max="7680" width="35.85546875" style="12" customWidth="1"/>
    <col min="7681" max="7681" width="9.42578125" style="12" bestFit="1" customWidth="1"/>
    <col min="7682" max="7682" width="10.85546875" style="12" customWidth="1"/>
    <col min="7683" max="7683" width="20.85546875" style="12" customWidth="1"/>
    <col min="7684" max="7684" width="19.5703125" style="12" customWidth="1"/>
    <col min="7685" max="7685" width="6.140625" style="12" customWidth="1"/>
    <col min="7686" max="7686" width="48.7109375" style="12" customWidth="1"/>
    <col min="7687" max="7687" width="58" style="12" customWidth="1"/>
    <col min="7688" max="7688" width="22.7109375" style="12" customWidth="1"/>
    <col min="7689" max="7689" width="15" style="12" customWidth="1"/>
    <col min="7690" max="7932" width="9.140625" style="12"/>
    <col min="7933" max="7933" width="6.28515625" style="12" customWidth="1"/>
    <col min="7934" max="7934" width="55" style="12" customWidth="1"/>
    <col min="7935" max="7935" width="40.85546875" style="12" customWidth="1"/>
    <col min="7936" max="7936" width="35.85546875" style="12" customWidth="1"/>
    <col min="7937" max="7937" width="9.42578125" style="12" bestFit="1" customWidth="1"/>
    <col min="7938" max="7938" width="10.85546875" style="12" customWidth="1"/>
    <col min="7939" max="7939" width="20.85546875" style="12" customWidth="1"/>
    <col min="7940" max="7940" width="19.5703125" style="12" customWidth="1"/>
    <col min="7941" max="7941" width="6.140625" style="12" customWidth="1"/>
    <col min="7942" max="7942" width="48.7109375" style="12" customWidth="1"/>
    <col min="7943" max="7943" width="58" style="12" customWidth="1"/>
    <col min="7944" max="7944" width="22.7109375" style="12" customWidth="1"/>
    <col min="7945" max="7945" width="15" style="12" customWidth="1"/>
    <col min="7946" max="8188" width="9.140625" style="12"/>
    <col min="8189" max="8189" width="6.28515625" style="12" customWidth="1"/>
    <col min="8190" max="8190" width="55" style="12" customWidth="1"/>
    <col min="8191" max="8191" width="40.85546875" style="12" customWidth="1"/>
    <col min="8192" max="8192" width="35.85546875" style="12" customWidth="1"/>
    <col min="8193" max="8193" width="9.42578125" style="12" bestFit="1" customWidth="1"/>
    <col min="8194" max="8194" width="10.85546875" style="12" customWidth="1"/>
    <col min="8195" max="8195" width="20.85546875" style="12" customWidth="1"/>
    <col min="8196" max="8196" width="19.5703125" style="12" customWidth="1"/>
    <col min="8197" max="8197" width="6.140625" style="12" customWidth="1"/>
    <col min="8198" max="8198" width="48.7109375" style="12" customWidth="1"/>
    <col min="8199" max="8199" width="58" style="12" customWidth="1"/>
    <col min="8200" max="8200" width="22.7109375" style="12" customWidth="1"/>
    <col min="8201" max="8201" width="15" style="12" customWidth="1"/>
    <col min="8202" max="8444" width="9.140625" style="12"/>
    <col min="8445" max="8445" width="6.28515625" style="12" customWidth="1"/>
    <col min="8446" max="8446" width="55" style="12" customWidth="1"/>
    <col min="8447" max="8447" width="40.85546875" style="12" customWidth="1"/>
    <col min="8448" max="8448" width="35.85546875" style="12" customWidth="1"/>
    <col min="8449" max="8449" width="9.42578125" style="12" bestFit="1" customWidth="1"/>
    <col min="8450" max="8450" width="10.85546875" style="12" customWidth="1"/>
    <col min="8451" max="8451" width="20.85546875" style="12" customWidth="1"/>
    <col min="8452" max="8452" width="19.5703125" style="12" customWidth="1"/>
    <col min="8453" max="8453" width="6.140625" style="12" customWidth="1"/>
    <col min="8454" max="8454" width="48.7109375" style="12" customWidth="1"/>
    <col min="8455" max="8455" width="58" style="12" customWidth="1"/>
    <col min="8456" max="8456" width="22.7109375" style="12" customWidth="1"/>
    <col min="8457" max="8457" width="15" style="12" customWidth="1"/>
    <col min="8458" max="8700" width="9.140625" style="12"/>
    <col min="8701" max="8701" width="6.28515625" style="12" customWidth="1"/>
    <col min="8702" max="8702" width="55" style="12" customWidth="1"/>
    <col min="8703" max="8703" width="40.85546875" style="12" customWidth="1"/>
    <col min="8704" max="8704" width="35.85546875" style="12" customWidth="1"/>
    <col min="8705" max="8705" width="9.42578125" style="12" bestFit="1" customWidth="1"/>
    <col min="8706" max="8706" width="10.85546875" style="12" customWidth="1"/>
    <col min="8707" max="8707" width="20.85546875" style="12" customWidth="1"/>
    <col min="8708" max="8708" width="19.5703125" style="12" customWidth="1"/>
    <col min="8709" max="8709" width="6.140625" style="12" customWidth="1"/>
    <col min="8710" max="8710" width="48.7109375" style="12" customWidth="1"/>
    <col min="8711" max="8711" width="58" style="12" customWidth="1"/>
    <col min="8712" max="8712" width="22.7109375" style="12" customWidth="1"/>
    <col min="8713" max="8713" width="15" style="12" customWidth="1"/>
    <col min="8714" max="8956" width="9.140625" style="12"/>
    <col min="8957" max="8957" width="6.28515625" style="12" customWidth="1"/>
    <col min="8958" max="8958" width="55" style="12" customWidth="1"/>
    <col min="8959" max="8959" width="40.85546875" style="12" customWidth="1"/>
    <col min="8960" max="8960" width="35.85546875" style="12" customWidth="1"/>
    <col min="8961" max="8961" width="9.42578125" style="12" bestFit="1" customWidth="1"/>
    <col min="8962" max="8962" width="10.85546875" style="12" customWidth="1"/>
    <col min="8963" max="8963" width="20.85546875" style="12" customWidth="1"/>
    <col min="8964" max="8964" width="19.5703125" style="12" customWidth="1"/>
    <col min="8965" max="8965" width="6.140625" style="12" customWidth="1"/>
    <col min="8966" max="8966" width="48.7109375" style="12" customWidth="1"/>
    <col min="8967" max="8967" width="58" style="12" customWidth="1"/>
    <col min="8968" max="8968" width="22.7109375" style="12" customWidth="1"/>
    <col min="8969" max="8969" width="15" style="12" customWidth="1"/>
    <col min="8970" max="9212" width="9.140625" style="12"/>
    <col min="9213" max="9213" width="6.28515625" style="12" customWidth="1"/>
    <col min="9214" max="9214" width="55" style="12" customWidth="1"/>
    <col min="9215" max="9215" width="40.85546875" style="12" customWidth="1"/>
    <col min="9216" max="9216" width="35.85546875" style="12" customWidth="1"/>
    <col min="9217" max="9217" width="9.42578125" style="12" bestFit="1" customWidth="1"/>
    <col min="9218" max="9218" width="10.85546875" style="12" customWidth="1"/>
    <col min="9219" max="9219" width="20.85546875" style="12" customWidth="1"/>
    <col min="9220" max="9220" width="19.5703125" style="12" customWidth="1"/>
    <col min="9221" max="9221" width="6.140625" style="12" customWidth="1"/>
    <col min="9222" max="9222" width="48.7109375" style="12" customWidth="1"/>
    <col min="9223" max="9223" width="58" style="12" customWidth="1"/>
    <col min="9224" max="9224" width="22.7109375" style="12" customWidth="1"/>
    <col min="9225" max="9225" width="15" style="12" customWidth="1"/>
    <col min="9226" max="9468" width="9.140625" style="12"/>
    <col min="9469" max="9469" width="6.28515625" style="12" customWidth="1"/>
    <col min="9470" max="9470" width="55" style="12" customWidth="1"/>
    <col min="9471" max="9471" width="40.85546875" style="12" customWidth="1"/>
    <col min="9472" max="9472" width="35.85546875" style="12" customWidth="1"/>
    <col min="9473" max="9473" width="9.42578125" style="12" bestFit="1" customWidth="1"/>
    <col min="9474" max="9474" width="10.85546875" style="12" customWidth="1"/>
    <col min="9475" max="9475" width="20.85546875" style="12" customWidth="1"/>
    <col min="9476" max="9476" width="19.5703125" style="12" customWidth="1"/>
    <col min="9477" max="9477" width="6.140625" style="12" customWidth="1"/>
    <col min="9478" max="9478" width="48.7109375" style="12" customWidth="1"/>
    <col min="9479" max="9479" width="58" style="12" customWidth="1"/>
    <col min="9480" max="9480" width="22.7109375" style="12" customWidth="1"/>
    <col min="9481" max="9481" width="15" style="12" customWidth="1"/>
    <col min="9482" max="9724" width="9.140625" style="12"/>
    <col min="9725" max="9725" width="6.28515625" style="12" customWidth="1"/>
    <col min="9726" max="9726" width="55" style="12" customWidth="1"/>
    <col min="9727" max="9727" width="40.85546875" style="12" customWidth="1"/>
    <col min="9728" max="9728" width="35.85546875" style="12" customWidth="1"/>
    <col min="9729" max="9729" width="9.42578125" style="12" bestFit="1" customWidth="1"/>
    <col min="9730" max="9730" width="10.85546875" style="12" customWidth="1"/>
    <col min="9731" max="9731" width="20.85546875" style="12" customWidth="1"/>
    <col min="9732" max="9732" width="19.5703125" style="12" customWidth="1"/>
    <col min="9733" max="9733" width="6.140625" style="12" customWidth="1"/>
    <col min="9734" max="9734" width="48.7109375" style="12" customWidth="1"/>
    <col min="9735" max="9735" width="58" style="12" customWidth="1"/>
    <col min="9736" max="9736" width="22.7109375" style="12" customWidth="1"/>
    <col min="9737" max="9737" width="15" style="12" customWidth="1"/>
    <col min="9738" max="9980" width="9.140625" style="12"/>
    <col min="9981" max="9981" width="6.28515625" style="12" customWidth="1"/>
    <col min="9982" max="9982" width="55" style="12" customWidth="1"/>
    <col min="9983" max="9983" width="40.85546875" style="12" customWidth="1"/>
    <col min="9984" max="9984" width="35.85546875" style="12" customWidth="1"/>
    <col min="9985" max="9985" width="9.42578125" style="12" bestFit="1" customWidth="1"/>
    <col min="9986" max="9986" width="10.85546875" style="12" customWidth="1"/>
    <col min="9987" max="9987" width="20.85546875" style="12" customWidth="1"/>
    <col min="9988" max="9988" width="19.5703125" style="12" customWidth="1"/>
    <col min="9989" max="9989" width="6.140625" style="12" customWidth="1"/>
    <col min="9990" max="9990" width="48.7109375" style="12" customWidth="1"/>
    <col min="9991" max="9991" width="58" style="12" customWidth="1"/>
    <col min="9992" max="9992" width="22.7109375" style="12" customWidth="1"/>
    <col min="9993" max="9993" width="15" style="12" customWidth="1"/>
    <col min="9994" max="10236" width="9.140625" style="12"/>
    <col min="10237" max="10237" width="6.28515625" style="12" customWidth="1"/>
    <col min="10238" max="10238" width="55" style="12" customWidth="1"/>
    <col min="10239" max="10239" width="40.85546875" style="12" customWidth="1"/>
    <col min="10240" max="10240" width="35.85546875" style="12" customWidth="1"/>
    <col min="10241" max="10241" width="9.42578125" style="12" bestFit="1" customWidth="1"/>
    <col min="10242" max="10242" width="10.85546875" style="12" customWidth="1"/>
    <col min="10243" max="10243" width="20.85546875" style="12" customWidth="1"/>
    <col min="10244" max="10244" width="19.5703125" style="12" customWidth="1"/>
    <col min="10245" max="10245" width="6.140625" style="12" customWidth="1"/>
    <col min="10246" max="10246" width="48.7109375" style="12" customWidth="1"/>
    <col min="10247" max="10247" width="58" style="12" customWidth="1"/>
    <col min="10248" max="10248" width="22.7109375" style="12" customWidth="1"/>
    <col min="10249" max="10249" width="15" style="12" customWidth="1"/>
    <col min="10250" max="10492" width="9.140625" style="12"/>
    <col min="10493" max="10493" width="6.28515625" style="12" customWidth="1"/>
    <col min="10494" max="10494" width="55" style="12" customWidth="1"/>
    <col min="10495" max="10495" width="40.85546875" style="12" customWidth="1"/>
    <col min="10496" max="10496" width="35.85546875" style="12" customWidth="1"/>
    <col min="10497" max="10497" width="9.42578125" style="12" bestFit="1" customWidth="1"/>
    <col min="10498" max="10498" width="10.85546875" style="12" customWidth="1"/>
    <col min="10499" max="10499" width="20.85546875" style="12" customWidth="1"/>
    <col min="10500" max="10500" width="19.5703125" style="12" customWidth="1"/>
    <col min="10501" max="10501" width="6.140625" style="12" customWidth="1"/>
    <col min="10502" max="10502" width="48.7109375" style="12" customWidth="1"/>
    <col min="10503" max="10503" width="58" style="12" customWidth="1"/>
    <col min="10504" max="10504" width="22.7109375" style="12" customWidth="1"/>
    <col min="10505" max="10505" width="15" style="12" customWidth="1"/>
    <col min="10506" max="10748" width="9.140625" style="12"/>
    <col min="10749" max="10749" width="6.28515625" style="12" customWidth="1"/>
    <col min="10750" max="10750" width="55" style="12" customWidth="1"/>
    <col min="10751" max="10751" width="40.85546875" style="12" customWidth="1"/>
    <col min="10752" max="10752" width="35.85546875" style="12" customWidth="1"/>
    <col min="10753" max="10753" width="9.42578125" style="12" bestFit="1" customWidth="1"/>
    <col min="10754" max="10754" width="10.85546875" style="12" customWidth="1"/>
    <col min="10755" max="10755" width="20.85546875" style="12" customWidth="1"/>
    <col min="10756" max="10756" width="19.5703125" style="12" customWidth="1"/>
    <col min="10757" max="10757" width="6.140625" style="12" customWidth="1"/>
    <col min="10758" max="10758" width="48.7109375" style="12" customWidth="1"/>
    <col min="10759" max="10759" width="58" style="12" customWidth="1"/>
    <col min="10760" max="10760" width="22.7109375" style="12" customWidth="1"/>
    <col min="10761" max="10761" width="15" style="12" customWidth="1"/>
    <col min="10762" max="11004" width="9.140625" style="12"/>
    <col min="11005" max="11005" width="6.28515625" style="12" customWidth="1"/>
    <col min="11006" max="11006" width="55" style="12" customWidth="1"/>
    <col min="11007" max="11007" width="40.85546875" style="12" customWidth="1"/>
    <col min="11008" max="11008" width="35.85546875" style="12" customWidth="1"/>
    <col min="11009" max="11009" width="9.42578125" style="12" bestFit="1" customWidth="1"/>
    <col min="11010" max="11010" width="10.85546875" style="12" customWidth="1"/>
    <col min="11011" max="11011" width="20.85546875" style="12" customWidth="1"/>
    <col min="11012" max="11012" width="19.5703125" style="12" customWidth="1"/>
    <col min="11013" max="11013" width="6.140625" style="12" customWidth="1"/>
    <col min="11014" max="11014" width="48.7109375" style="12" customWidth="1"/>
    <col min="11015" max="11015" width="58" style="12" customWidth="1"/>
    <col min="11016" max="11016" width="22.7109375" style="12" customWidth="1"/>
    <col min="11017" max="11017" width="15" style="12" customWidth="1"/>
    <col min="11018" max="11260" width="9.140625" style="12"/>
    <col min="11261" max="11261" width="6.28515625" style="12" customWidth="1"/>
    <col min="11262" max="11262" width="55" style="12" customWidth="1"/>
    <col min="11263" max="11263" width="40.85546875" style="12" customWidth="1"/>
    <col min="11264" max="11264" width="35.85546875" style="12" customWidth="1"/>
    <col min="11265" max="11265" width="9.42578125" style="12" bestFit="1" customWidth="1"/>
    <col min="11266" max="11266" width="10.85546875" style="12" customWidth="1"/>
    <col min="11267" max="11267" width="20.85546875" style="12" customWidth="1"/>
    <col min="11268" max="11268" width="19.5703125" style="12" customWidth="1"/>
    <col min="11269" max="11269" width="6.140625" style="12" customWidth="1"/>
    <col min="11270" max="11270" width="48.7109375" style="12" customWidth="1"/>
    <col min="11271" max="11271" width="58" style="12" customWidth="1"/>
    <col min="11272" max="11272" width="22.7109375" style="12" customWidth="1"/>
    <col min="11273" max="11273" width="15" style="12" customWidth="1"/>
    <col min="11274" max="11516" width="9.140625" style="12"/>
    <col min="11517" max="11517" width="6.28515625" style="12" customWidth="1"/>
    <col min="11518" max="11518" width="55" style="12" customWidth="1"/>
    <col min="11519" max="11519" width="40.85546875" style="12" customWidth="1"/>
    <col min="11520" max="11520" width="35.85546875" style="12" customWidth="1"/>
    <col min="11521" max="11521" width="9.42578125" style="12" bestFit="1" customWidth="1"/>
    <col min="11522" max="11522" width="10.85546875" style="12" customWidth="1"/>
    <col min="11523" max="11523" width="20.85546875" style="12" customWidth="1"/>
    <col min="11524" max="11524" width="19.5703125" style="12" customWidth="1"/>
    <col min="11525" max="11525" width="6.140625" style="12" customWidth="1"/>
    <col min="11526" max="11526" width="48.7109375" style="12" customWidth="1"/>
    <col min="11527" max="11527" width="58" style="12" customWidth="1"/>
    <col min="11528" max="11528" width="22.7109375" style="12" customWidth="1"/>
    <col min="11529" max="11529" width="15" style="12" customWidth="1"/>
    <col min="11530" max="11772" width="9.140625" style="12"/>
    <col min="11773" max="11773" width="6.28515625" style="12" customWidth="1"/>
    <col min="11774" max="11774" width="55" style="12" customWidth="1"/>
    <col min="11775" max="11775" width="40.85546875" style="12" customWidth="1"/>
    <col min="11776" max="11776" width="35.85546875" style="12" customWidth="1"/>
    <col min="11777" max="11777" width="9.42578125" style="12" bestFit="1" customWidth="1"/>
    <col min="11778" max="11778" width="10.85546875" style="12" customWidth="1"/>
    <col min="11779" max="11779" width="20.85546875" style="12" customWidth="1"/>
    <col min="11780" max="11780" width="19.5703125" style="12" customWidth="1"/>
    <col min="11781" max="11781" width="6.140625" style="12" customWidth="1"/>
    <col min="11782" max="11782" width="48.7109375" style="12" customWidth="1"/>
    <col min="11783" max="11783" width="58" style="12" customWidth="1"/>
    <col min="11784" max="11784" width="22.7109375" style="12" customWidth="1"/>
    <col min="11785" max="11785" width="15" style="12" customWidth="1"/>
    <col min="11786" max="12028" width="9.140625" style="12"/>
    <col min="12029" max="12029" width="6.28515625" style="12" customWidth="1"/>
    <col min="12030" max="12030" width="55" style="12" customWidth="1"/>
    <col min="12031" max="12031" width="40.85546875" style="12" customWidth="1"/>
    <col min="12032" max="12032" width="35.85546875" style="12" customWidth="1"/>
    <col min="12033" max="12033" width="9.42578125" style="12" bestFit="1" customWidth="1"/>
    <col min="12034" max="12034" width="10.85546875" style="12" customWidth="1"/>
    <col min="12035" max="12035" width="20.85546875" style="12" customWidth="1"/>
    <col min="12036" max="12036" width="19.5703125" style="12" customWidth="1"/>
    <col min="12037" max="12037" width="6.140625" style="12" customWidth="1"/>
    <col min="12038" max="12038" width="48.7109375" style="12" customWidth="1"/>
    <col min="12039" max="12039" width="58" style="12" customWidth="1"/>
    <col min="12040" max="12040" width="22.7109375" style="12" customWidth="1"/>
    <col min="12041" max="12041" width="15" style="12" customWidth="1"/>
    <col min="12042" max="12284" width="9.140625" style="12"/>
    <col min="12285" max="12285" width="6.28515625" style="12" customWidth="1"/>
    <col min="12286" max="12286" width="55" style="12" customWidth="1"/>
    <col min="12287" max="12287" width="40.85546875" style="12" customWidth="1"/>
    <col min="12288" max="12288" width="35.85546875" style="12" customWidth="1"/>
    <col min="12289" max="12289" width="9.42578125" style="12" bestFit="1" customWidth="1"/>
    <col min="12290" max="12290" width="10.85546875" style="12" customWidth="1"/>
    <col min="12291" max="12291" width="20.85546875" style="12" customWidth="1"/>
    <col min="12292" max="12292" width="19.5703125" style="12" customWidth="1"/>
    <col min="12293" max="12293" width="6.140625" style="12" customWidth="1"/>
    <col min="12294" max="12294" width="48.7109375" style="12" customWidth="1"/>
    <col min="12295" max="12295" width="58" style="12" customWidth="1"/>
    <col min="12296" max="12296" width="22.7109375" style="12" customWidth="1"/>
    <col min="12297" max="12297" width="15" style="12" customWidth="1"/>
    <col min="12298" max="12540" width="9.140625" style="12"/>
    <col min="12541" max="12541" width="6.28515625" style="12" customWidth="1"/>
    <col min="12542" max="12542" width="55" style="12" customWidth="1"/>
    <col min="12543" max="12543" width="40.85546875" style="12" customWidth="1"/>
    <col min="12544" max="12544" width="35.85546875" style="12" customWidth="1"/>
    <col min="12545" max="12545" width="9.42578125" style="12" bestFit="1" customWidth="1"/>
    <col min="12546" max="12546" width="10.85546875" style="12" customWidth="1"/>
    <col min="12547" max="12547" width="20.85546875" style="12" customWidth="1"/>
    <col min="12548" max="12548" width="19.5703125" style="12" customWidth="1"/>
    <col min="12549" max="12549" width="6.140625" style="12" customWidth="1"/>
    <col min="12550" max="12550" width="48.7109375" style="12" customWidth="1"/>
    <col min="12551" max="12551" width="58" style="12" customWidth="1"/>
    <col min="12552" max="12552" width="22.7109375" style="12" customWidth="1"/>
    <col min="12553" max="12553" width="15" style="12" customWidth="1"/>
    <col min="12554" max="12796" width="9.140625" style="12"/>
    <col min="12797" max="12797" width="6.28515625" style="12" customWidth="1"/>
    <col min="12798" max="12798" width="55" style="12" customWidth="1"/>
    <col min="12799" max="12799" width="40.85546875" style="12" customWidth="1"/>
    <col min="12800" max="12800" width="35.85546875" style="12" customWidth="1"/>
    <col min="12801" max="12801" width="9.42578125" style="12" bestFit="1" customWidth="1"/>
    <col min="12802" max="12802" width="10.85546875" style="12" customWidth="1"/>
    <col min="12803" max="12803" width="20.85546875" style="12" customWidth="1"/>
    <col min="12804" max="12804" width="19.5703125" style="12" customWidth="1"/>
    <col min="12805" max="12805" width="6.140625" style="12" customWidth="1"/>
    <col min="12806" max="12806" width="48.7109375" style="12" customWidth="1"/>
    <col min="12807" max="12807" width="58" style="12" customWidth="1"/>
    <col min="12808" max="12808" width="22.7109375" style="12" customWidth="1"/>
    <col min="12809" max="12809" width="15" style="12" customWidth="1"/>
    <col min="12810" max="13052" width="9.140625" style="12"/>
    <col min="13053" max="13053" width="6.28515625" style="12" customWidth="1"/>
    <col min="13054" max="13054" width="55" style="12" customWidth="1"/>
    <col min="13055" max="13055" width="40.85546875" style="12" customWidth="1"/>
    <col min="13056" max="13056" width="35.85546875" style="12" customWidth="1"/>
    <col min="13057" max="13057" width="9.42578125" style="12" bestFit="1" customWidth="1"/>
    <col min="13058" max="13058" width="10.85546875" style="12" customWidth="1"/>
    <col min="13059" max="13059" width="20.85546875" style="12" customWidth="1"/>
    <col min="13060" max="13060" width="19.5703125" style="12" customWidth="1"/>
    <col min="13061" max="13061" width="6.140625" style="12" customWidth="1"/>
    <col min="13062" max="13062" width="48.7109375" style="12" customWidth="1"/>
    <col min="13063" max="13063" width="58" style="12" customWidth="1"/>
    <col min="13064" max="13064" width="22.7109375" style="12" customWidth="1"/>
    <col min="13065" max="13065" width="15" style="12" customWidth="1"/>
    <col min="13066" max="13308" width="9.140625" style="12"/>
    <col min="13309" max="13309" width="6.28515625" style="12" customWidth="1"/>
    <col min="13310" max="13310" width="55" style="12" customWidth="1"/>
    <col min="13311" max="13311" width="40.85546875" style="12" customWidth="1"/>
    <col min="13312" max="13312" width="35.85546875" style="12" customWidth="1"/>
    <col min="13313" max="13313" width="9.42578125" style="12" bestFit="1" customWidth="1"/>
    <col min="13314" max="13314" width="10.85546875" style="12" customWidth="1"/>
    <col min="13315" max="13315" width="20.85546875" style="12" customWidth="1"/>
    <col min="13316" max="13316" width="19.5703125" style="12" customWidth="1"/>
    <col min="13317" max="13317" width="6.140625" style="12" customWidth="1"/>
    <col min="13318" max="13318" width="48.7109375" style="12" customWidth="1"/>
    <col min="13319" max="13319" width="58" style="12" customWidth="1"/>
    <col min="13320" max="13320" width="22.7109375" style="12" customWidth="1"/>
    <col min="13321" max="13321" width="15" style="12" customWidth="1"/>
    <col min="13322" max="13564" width="9.140625" style="12"/>
    <col min="13565" max="13565" width="6.28515625" style="12" customWidth="1"/>
    <col min="13566" max="13566" width="55" style="12" customWidth="1"/>
    <col min="13567" max="13567" width="40.85546875" style="12" customWidth="1"/>
    <col min="13568" max="13568" width="35.85546875" style="12" customWidth="1"/>
    <col min="13569" max="13569" width="9.42578125" style="12" bestFit="1" customWidth="1"/>
    <col min="13570" max="13570" width="10.85546875" style="12" customWidth="1"/>
    <col min="13571" max="13571" width="20.85546875" style="12" customWidth="1"/>
    <col min="13572" max="13572" width="19.5703125" style="12" customWidth="1"/>
    <col min="13573" max="13573" width="6.140625" style="12" customWidth="1"/>
    <col min="13574" max="13574" width="48.7109375" style="12" customWidth="1"/>
    <col min="13575" max="13575" width="58" style="12" customWidth="1"/>
    <col min="13576" max="13576" width="22.7109375" style="12" customWidth="1"/>
    <col min="13577" max="13577" width="15" style="12" customWidth="1"/>
    <col min="13578" max="13820" width="9.140625" style="12"/>
    <col min="13821" max="13821" width="6.28515625" style="12" customWidth="1"/>
    <col min="13822" max="13822" width="55" style="12" customWidth="1"/>
    <col min="13823" max="13823" width="40.85546875" style="12" customWidth="1"/>
    <col min="13824" max="13824" width="35.85546875" style="12" customWidth="1"/>
    <col min="13825" max="13825" width="9.42578125" style="12" bestFit="1" customWidth="1"/>
    <col min="13826" max="13826" width="10.85546875" style="12" customWidth="1"/>
    <col min="13827" max="13827" width="20.85546875" style="12" customWidth="1"/>
    <col min="13828" max="13828" width="19.5703125" style="12" customWidth="1"/>
    <col min="13829" max="13829" width="6.140625" style="12" customWidth="1"/>
    <col min="13830" max="13830" width="48.7109375" style="12" customWidth="1"/>
    <col min="13831" max="13831" width="58" style="12" customWidth="1"/>
    <col min="13832" max="13832" width="22.7109375" style="12" customWidth="1"/>
    <col min="13833" max="13833" width="15" style="12" customWidth="1"/>
    <col min="13834" max="14076" width="9.140625" style="12"/>
    <col min="14077" max="14077" width="6.28515625" style="12" customWidth="1"/>
    <col min="14078" max="14078" width="55" style="12" customWidth="1"/>
    <col min="14079" max="14079" width="40.85546875" style="12" customWidth="1"/>
    <col min="14080" max="14080" width="35.85546875" style="12" customWidth="1"/>
    <col min="14081" max="14081" width="9.42578125" style="12" bestFit="1" customWidth="1"/>
    <col min="14082" max="14082" width="10.85546875" style="12" customWidth="1"/>
    <col min="14083" max="14083" width="20.85546875" style="12" customWidth="1"/>
    <col min="14084" max="14084" width="19.5703125" style="12" customWidth="1"/>
    <col min="14085" max="14085" width="6.140625" style="12" customWidth="1"/>
    <col min="14086" max="14086" width="48.7109375" style="12" customWidth="1"/>
    <col min="14087" max="14087" width="58" style="12" customWidth="1"/>
    <col min="14088" max="14088" width="22.7109375" style="12" customWidth="1"/>
    <col min="14089" max="14089" width="15" style="12" customWidth="1"/>
    <col min="14090" max="14332" width="9.140625" style="12"/>
    <col min="14333" max="14333" width="6.28515625" style="12" customWidth="1"/>
    <col min="14334" max="14334" width="55" style="12" customWidth="1"/>
    <col min="14335" max="14335" width="40.85546875" style="12" customWidth="1"/>
    <col min="14336" max="14336" width="35.85546875" style="12" customWidth="1"/>
    <col min="14337" max="14337" width="9.42578125" style="12" bestFit="1" customWidth="1"/>
    <col min="14338" max="14338" width="10.85546875" style="12" customWidth="1"/>
    <col min="14339" max="14339" width="20.85546875" style="12" customWidth="1"/>
    <col min="14340" max="14340" width="19.5703125" style="12" customWidth="1"/>
    <col min="14341" max="14341" width="6.140625" style="12" customWidth="1"/>
    <col min="14342" max="14342" width="48.7109375" style="12" customWidth="1"/>
    <col min="14343" max="14343" width="58" style="12" customWidth="1"/>
    <col min="14344" max="14344" width="22.7109375" style="12" customWidth="1"/>
    <col min="14345" max="14345" width="15" style="12" customWidth="1"/>
    <col min="14346" max="14588" width="9.140625" style="12"/>
    <col min="14589" max="14589" width="6.28515625" style="12" customWidth="1"/>
    <col min="14590" max="14590" width="55" style="12" customWidth="1"/>
    <col min="14591" max="14591" width="40.85546875" style="12" customWidth="1"/>
    <col min="14592" max="14592" width="35.85546875" style="12" customWidth="1"/>
    <col min="14593" max="14593" width="9.42578125" style="12" bestFit="1" customWidth="1"/>
    <col min="14594" max="14594" width="10.85546875" style="12" customWidth="1"/>
    <col min="14595" max="14595" width="20.85546875" style="12" customWidth="1"/>
    <col min="14596" max="14596" width="19.5703125" style="12" customWidth="1"/>
    <col min="14597" max="14597" width="6.140625" style="12" customWidth="1"/>
    <col min="14598" max="14598" width="48.7109375" style="12" customWidth="1"/>
    <col min="14599" max="14599" width="58" style="12" customWidth="1"/>
    <col min="14600" max="14600" width="22.7109375" style="12" customWidth="1"/>
    <col min="14601" max="14601" width="15" style="12" customWidth="1"/>
    <col min="14602" max="14844" width="9.140625" style="12"/>
    <col min="14845" max="14845" width="6.28515625" style="12" customWidth="1"/>
    <col min="14846" max="14846" width="55" style="12" customWidth="1"/>
    <col min="14847" max="14847" width="40.85546875" style="12" customWidth="1"/>
    <col min="14848" max="14848" width="35.85546875" style="12" customWidth="1"/>
    <col min="14849" max="14849" width="9.42578125" style="12" bestFit="1" customWidth="1"/>
    <col min="14850" max="14850" width="10.85546875" style="12" customWidth="1"/>
    <col min="14851" max="14851" width="20.85546875" style="12" customWidth="1"/>
    <col min="14852" max="14852" width="19.5703125" style="12" customWidth="1"/>
    <col min="14853" max="14853" width="6.140625" style="12" customWidth="1"/>
    <col min="14854" max="14854" width="48.7109375" style="12" customWidth="1"/>
    <col min="14855" max="14855" width="58" style="12" customWidth="1"/>
    <col min="14856" max="14856" width="22.7109375" style="12" customWidth="1"/>
    <col min="14857" max="14857" width="15" style="12" customWidth="1"/>
    <col min="14858" max="15100" width="9.140625" style="12"/>
    <col min="15101" max="15101" width="6.28515625" style="12" customWidth="1"/>
    <col min="15102" max="15102" width="55" style="12" customWidth="1"/>
    <col min="15103" max="15103" width="40.85546875" style="12" customWidth="1"/>
    <col min="15104" max="15104" width="35.85546875" style="12" customWidth="1"/>
    <col min="15105" max="15105" width="9.42578125" style="12" bestFit="1" customWidth="1"/>
    <col min="15106" max="15106" width="10.85546875" style="12" customWidth="1"/>
    <col min="15107" max="15107" width="20.85546875" style="12" customWidth="1"/>
    <col min="15108" max="15108" width="19.5703125" style="12" customWidth="1"/>
    <col min="15109" max="15109" width="6.140625" style="12" customWidth="1"/>
    <col min="15110" max="15110" width="48.7109375" style="12" customWidth="1"/>
    <col min="15111" max="15111" width="58" style="12" customWidth="1"/>
    <col min="15112" max="15112" width="22.7109375" style="12" customWidth="1"/>
    <col min="15113" max="15113" width="15" style="12" customWidth="1"/>
    <col min="15114" max="15356" width="9.140625" style="12"/>
    <col min="15357" max="15357" width="6.28515625" style="12" customWidth="1"/>
    <col min="15358" max="15358" width="55" style="12" customWidth="1"/>
    <col min="15359" max="15359" width="40.85546875" style="12" customWidth="1"/>
    <col min="15360" max="15360" width="35.85546875" style="12" customWidth="1"/>
    <col min="15361" max="15361" width="9.42578125" style="12" bestFit="1" customWidth="1"/>
    <col min="15362" max="15362" width="10.85546875" style="12" customWidth="1"/>
    <col min="15363" max="15363" width="20.85546875" style="12" customWidth="1"/>
    <col min="15364" max="15364" width="19.5703125" style="12" customWidth="1"/>
    <col min="15365" max="15365" width="6.140625" style="12" customWidth="1"/>
    <col min="15366" max="15366" width="48.7109375" style="12" customWidth="1"/>
    <col min="15367" max="15367" width="58" style="12" customWidth="1"/>
    <col min="15368" max="15368" width="22.7109375" style="12" customWidth="1"/>
    <col min="15369" max="15369" width="15" style="12" customWidth="1"/>
    <col min="15370" max="15612" width="9.140625" style="12"/>
    <col min="15613" max="15613" width="6.28515625" style="12" customWidth="1"/>
    <col min="15614" max="15614" width="55" style="12" customWidth="1"/>
    <col min="15615" max="15615" width="40.85546875" style="12" customWidth="1"/>
    <col min="15616" max="15616" width="35.85546875" style="12" customWidth="1"/>
    <col min="15617" max="15617" width="9.42578125" style="12" bestFit="1" customWidth="1"/>
    <col min="15618" max="15618" width="10.85546875" style="12" customWidth="1"/>
    <col min="15619" max="15619" width="20.85546875" style="12" customWidth="1"/>
    <col min="15620" max="15620" width="19.5703125" style="12" customWidth="1"/>
    <col min="15621" max="15621" width="6.140625" style="12" customWidth="1"/>
    <col min="15622" max="15622" width="48.7109375" style="12" customWidth="1"/>
    <col min="15623" max="15623" width="58" style="12" customWidth="1"/>
    <col min="15624" max="15624" width="22.7109375" style="12" customWidth="1"/>
    <col min="15625" max="15625" width="15" style="12" customWidth="1"/>
    <col min="15626" max="15868" width="9.140625" style="12"/>
    <col min="15869" max="15869" width="6.28515625" style="12" customWidth="1"/>
    <col min="15870" max="15870" width="55" style="12" customWidth="1"/>
    <col min="15871" max="15871" width="40.85546875" style="12" customWidth="1"/>
    <col min="15872" max="15872" width="35.85546875" style="12" customWidth="1"/>
    <col min="15873" max="15873" width="9.42578125" style="12" bestFit="1" customWidth="1"/>
    <col min="15874" max="15874" width="10.85546875" style="12" customWidth="1"/>
    <col min="15875" max="15875" width="20.85546875" style="12" customWidth="1"/>
    <col min="15876" max="15876" width="19.5703125" style="12" customWidth="1"/>
    <col min="15877" max="15877" width="6.140625" style="12" customWidth="1"/>
    <col min="15878" max="15878" width="48.7109375" style="12" customWidth="1"/>
    <col min="15879" max="15879" width="58" style="12" customWidth="1"/>
    <col min="15880" max="15880" width="22.7109375" style="12" customWidth="1"/>
    <col min="15881" max="15881" width="15" style="12" customWidth="1"/>
    <col min="15882" max="16124" width="9.140625" style="12"/>
    <col min="16125" max="16125" width="6.28515625" style="12" customWidth="1"/>
    <col min="16126" max="16126" width="55" style="12" customWidth="1"/>
    <col min="16127" max="16127" width="40.85546875" style="12" customWidth="1"/>
    <col min="16128" max="16128" width="35.85546875" style="12" customWidth="1"/>
    <col min="16129" max="16129" width="9.42578125" style="12" bestFit="1" customWidth="1"/>
    <col min="16130" max="16130" width="10.85546875" style="12" customWidth="1"/>
    <col min="16131" max="16131" width="20.85546875" style="12" customWidth="1"/>
    <col min="16132" max="16132" width="19.5703125" style="12" customWidth="1"/>
    <col min="16133" max="16133" width="6.140625" style="12" customWidth="1"/>
    <col min="16134" max="16134" width="48.7109375" style="12" customWidth="1"/>
    <col min="16135" max="16135" width="58" style="12" customWidth="1"/>
    <col min="16136" max="16136" width="22.7109375" style="12" customWidth="1"/>
    <col min="16137" max="16137" width="15" style="12" customWidth="1"/>
    <col min="16138" max="16384" width="9.140625" style="12"/>
  </cols>
  <sheetData>
    <row r="1" spans="2:24" s="1" customFormat="1" x14ac:dyDescent="0.25">
      <c r="B1" s="2"/>
      <c r="C1" s="3"/>
      <c r="D1" s="4"/>
      <c r="E1" s="4"/>
      <c r="F1" s="4"/>
      <c r="G1" s="3"/>
      <c r="H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s="1" customFormat="1" x14ac:dyDescent="0.25">
      <c r="B2" s="2"/>
      <c r="C2" s="7"/>
      <c r="D2" s="4"/>
      <c r="E2" s="4"/>
      <c r="F2" s="4"/>
      <c r="G2" s="3"/>
      <c r="H2" s="5"/>
      <c r="I2" s="8"/>
      <c r="J2" s="8"/>
      <c r="K2" s="8" t="s">
        <v>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s="1" customFormat="1" x14ac:dyDescent="0.25">
      <c r="B3" s="2"/>
      <c r="C3" s="7"/>
      <c r="D3" s="4"/>
      <c r="E3" s="4"/>
      <c r="F3" s="4"/>
      <c r="G3" s="3"/>
      <c r="H3" s="9"/>
      <c r="I3" s="8"/>
      <c r="J3" s="8"/>
      <c r="K3" s="8" t="s"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s="1" customFormat="1" x14ac:dyDescent="0.25">
      <c r="B4" s="2"/>
      <c r="C4" s="10"/>
      <c r="D4" s="4"/>
      <c r="E4" s="4"/>
      <c r="F4" s="4"/>
      <c r="G4" s="3"/>
      <c r="H4" s="9"/>
      <c r="I4" s="8"/>
      <c r="J4" s="8"/>
      <c r="K4" s="8" t="s">
        <v>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s="1" customFormat="1" x14ac:dyDescent="0.25">
      <c r="B5" s="2"/>
      <c r="C5" s="11" t="s">
        <v>3</v>
      </c>
      <c r="D5" s="4"/>
      <c r="E5" s="4"/>
      <c r="F5" s="4"/>
      <c r="G5" s="3"/>
      <c r="H5" s="9"/>
      <c r="I5" s="8"/>
      <c r="J5" s="8"/>
      <c r="K5" s="8" t="s">
        <v>25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s="1" customFormat="1" x14ac:dyDescent="0.25">
      <c r="B6" s="61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s="1" customFormat="1" ht="39" customHeight="1" x14ac:dyDescent="0.25">
      <c r="B7" s="63" t="s">
        <v>45</v>
      </c>
      <c r="C7" s="64"/>
      <c r="D7" s="64"/>
      <c r="E7" s="64"/>
      <c r="F7" s="64"/>
      <c r="G7" s="64"/>
      <c r="H7" s="64"/>
      <c r="I7" s="64"/>
      <c r="J7" s="64"/>
      <c r="K7" s="6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s="1" customFormat="1" x14ac:dyDescent="0.25">
      <c r="B8" s="65" t="s">
        <v>5</v>
      </c>
      <c r="C8" s="66"/>
      <c r="D8" s="66"/>
      <c r="E8" s="66"/>
      <c r="F8" s="66"/>
      <c r="G8" s="66"/>
      <c r="H8" s="66"/>
      <c r="I8" s="66"/>
      <c r="J8" s="66"/>
      <c r="K8" s="6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10" spans="2:24" s="1" customFormat="1" ht="24" customHeight="1" x14ac:dyDescent="0.25">
      <c r="B10" s="67" t="s">
        <v>6</v>
      </c>
      <c r="C10" s="68"/>
      <c r="D10" s="68"/>
      <c r="E10" s="68"/>
      <c r="F10" s="68"/>
      <c r="G10" s="68"/>
      <c r="H10" s="68"/>
      <c r="I10" s="68"/>
      <c r="J10" s="68"/>
      <c r="K10" s="6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2:24" s="1" customFormat="1" ht="34.5" customHeight="1" x14ac:dyDescent="0.25">
      <c r="B11" s="63" t="s">
        <v>45</v>
      </c>
      <c r="C11" s="64"/>
      <c r="D11" s="64"/>
      <c r="E11" s="64"/>
      <c r="F11" s="64"/>
      <c r="G11" s="64"/>
      <c r="H11" s="64"/>
      <c r="I11" s="64"/>
      <c r="J11" s="64"/>
      <c r="K11" s="6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s="1" customFormat="1" x14ac:dyDescent="0.25">
      <c r="B12" s="69" t="s">
        <v>5</v>
      </c>
      <c r="C12" s="70"/>
      <c r="D12" s="70"/>
      <c r="E12" s="70"/>
      <c r="F12" s="70"/>
      <c r="G12" s="70"/>
      <c r="H12" s="70"/>
      <c r="I12" s="70"/>
      <c r="J12" s="70"/>
      <c r="K12" s="7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2:24" s="1" customFormat="1" ht="26.25" customHeight="1" x14ac:dyDescent="0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24" s="1" customFormat="1" x14ac:dyDescent="0.25">
      <c r="B14" s="73" t="s">
        <v>7</v>
      </c>
      <c r="C14" s="74"/>
      <c r="D14" s="74"/>
      <c r="E14" s="74"/>
      <c r="F14" s="74"/>
      <c r="G14" s="74"/>
      <c r="H14" s="74"/>
      <c r="I14" s="74"/>
      <c r="J14" s="74"/>
      <c r="K14" s="7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2:24" s="1" customFormat="1" x14ac:dyDescent="0.25">
      <c r="B15" s="16"/>
      <c r="C15" s="4"/>
      <c r="D15" s="4"/>
      <c r="E15" s="4"/>
      <c r="F15" s="4"/>
      <c r="G15" s="4"/>
      <c r="H15" s="9"/>
      <c r="I15" s="17"/>
      <c r="J15" s="17"/>
      <c r="K15" s="1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2:24" s="1" customFormat="1" ht="59.25" customHeight="1" x14ac:dyDescent="0.25">
      <c r="B16" s="67" t="s">
        <v>8</v>
      </c>
      <c r="C16" s="75"/>
      <c r="D16" s="75"/>
      <c r="E16" s="75"/>
      <c r="F16" s="75"/>
      <c r="G16" s="75"/>
      <c r="H16" s="75"/>
      <c r="I16" s="75"/>
      <c r="J16" s="75"/>
      <c r="K16" s="6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11" x14ac:dyDescent="0.25">
      <c r="B17" s="76" t="s">
        <v>9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2:11" ht="20.25" customHeight="1" x14ac:dyDescent="0.25">
      <c r="B18" s="78" t="s">
        <v>46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2:11" ht="63" x14ac:dyDescent="0.25">
      <c r="B19" s="18" t="s">
        <v>10</v>
      </c>
      <c r="C19" s="19" t="s">
        <v>23</v>
      </c>
      <c r="D19" s="43" t="s">
        <v>24</v>
      </c>
      <c r="E19" s="43" t="s">
        <v>32</v>
      </c>
      <c r="F19" s="20" t="s">
        <v>12</v>
      </c>
      <c r="G19" s="21" t="s">
        <v>11</v>
      </c>
      <c r="H19" s="22" t="s">
        <v>20</v>
      </c>
      <c r="I19" s="23" t="s">
        <v>21</v>
      </c>
      <c r="J19" s="23" t="s">
        <v>47</v>
      </c>
      <c r="K19" s="23" t="s">
        <v>48</v>
      </c>
    </row>
    <row r="20" spans="2:11" ht="31.5" x14ac:dyDescent="0.25">
      <c r="B20" s="24">
        <v>1</v>
      </c>
      <c r="C20" s="42" t="s">
        <v>49</v>
      </c>
      <c r="D20" s="25" t="s">
        <v>50</v>
      </c>
      <c r="E20" s="25"/>
      <c r="F20" s="25">
        <v>7.5000000000000011E-2</v>
      </c>
      <c r="G20" s="25" t="s">
        <v>51</v>
      </c>
      <c r="H20" s="26"/>
      <c r="I20" s="26"/>
      <c r="J20" s="26"/>
      <c r="K20" s="26"/>
    </row>
    <row r="21" spans="2:11" ht="47.25" x14ac:dyDescent="0.25">
      <c r="B21" s="24">
        <f t="shared" ref="B21:B84" si="0">SUM(B20+1)</f>
        <v>2</v>
      </c>
      <c r="C21" s="42" t="s">
        <v>52</v>
      </c>
      <c r="D21" s="25" t="s">
        <v>53</v>
      </c>
      <c r="E21" s="25"/>
      <c r="F21" s="25">
        <v>4</v>
      </c>
      <c r="G21" s="25" t="s">
        <v>35</v>
      </c>
      <c r="H21" s="26"/>
      <c r="I21" s="26"/>
      <c r="J21" s="26"/>
      <c r="K21" s="26"/>
    </row>
    <row r="22" spans="2:11" ht="31.5" x14ac:dyDescent="0.25">
      <c r="B22" s="24">
        <f t="shared" si="0"/>
        <v>3</v>
      </c>
      <c r="C22" s="42" t="s">
        <v>54</v>
      </c>
      <c r="D22" s="25" t="s">
        <v>55</v>
      </c>
      <c r="E22" s="25"/>
      <c r="F22" s="25">
        <v>7.2</v>
      </c>
      <c r="G22" s="25" t="s">
        <v>51</v>
      </c>
      <c r="H22" s="26"/>
      <c r="I22" s="26"/>
      <c r="J22" s="26"/>
      <c r="K22" s="26"/>
    </row>
    <row r="23" spans="2:11" ht="31.5" x14ac:dyDescent="0.25">
      <c r="B23" s="24">
        <f t="shared" si="0"/>
        <v>4</v>
      </c>
      <c r="C23" s="42" t="s">
        <v>56</v>
      </c>
      <c r="D23" s="25" t="s">
        <v>57</v>
      </c>
      <c r="E23" s="25"/>
      <c r="F23" s="25">
        <v>0.1</v>
      </c>
      <c r="G23" s="25" t="s">
        <v>51</v>
      </c>
      <c r="H23" s="26"/>
      <c r="I23" s="26"/>
      <c r="J23" s="26"/>
      <c r="K23" s="26"/>
    </row>
    <row r="24" spans="2:11" ht="31.5" x14ac:dyDescent="0.25">
      <c r="B24" s="24">
        <f t="shared" si="0"/>
        <v>5</v>
      </c>
      <c r="C24" s="42" t="s">
        <v>58</v>
      </c>
      <c r="D24" s="25" t="s">
        <v>59</v>
      </c>
      <c r="E24" s="25"/>
      <c r="F24" s="25">
        <v>0.3</v>
      </c>
      <c r="G24" s="25" t="s">
        <v>51</v>
      </c>
      <c r="H24" s="26"/>
      <c r="I24" s="26"/>
      <c r="J24" s="26"/>
      <c r="K24" s="26"/>
    </row>
    <row r="25" spans="2:11" ht="31.5" x14ac:dyDescent="0.25">
      <c r="B25" s="24">
        <f t="shared" si="0"/>
        <v>6</v>
      </c>
      <c r="C25" s="42" t="s">
        <v>60</v>
      </c>
      <c r="D25" s="25" t="s">
        <v>61</v>
      </c>
      <c r="E25" s="25"/>
      <c r="F25" s="25">
        <v>1.5</v>
      </c>
      <c r="G25" s="25" t="s">
        <v>51</v>
      </c>
      <c r="H25" s="26"/>
      <c r="I25" s="26"/>
      <c r="J25" s="26"/>
      <c r="K25" s="26"/>
    </row>
    <row r="26" spans="2:11" ht="31.5" x14ac:dyDescent="0.25">
      <c r="B26" s="24">
        <f t="shared" si="0"/>
        <v>7</v>
      </c>
      <c r="C26" s="42" t="s">
        <v>62</v>
      </c>
      <c r="D26" s="25" t="s">
        <v>63</v>
      </c>
      <c r="E26" s="25"/>
      <c r="F26" s="25">
        <v>272</v>
      </c>
      <c r="G26" s="25" t="s">
        <v>51</v>
      </c>
      <c r="H26" s="26"/>
      <c r="I26" s="26"/>
      <c r="J26" s="26"/>
      <c r="K26" s="26"/>
    </row>
    <row r="27" spans="2:11" ht="47.25" x14ac:dyDescent="0.25">
      <c r="B27" s="24">
        <f t="shared" si="0"/>
        <v>8</v>
      </c>
      <c r="C27" s="42" t="s">
        <v>64</v>
      </c>
      <c r="D27" s="25" t="s">
        <v>65</v>
      </c>
      <c r="E27" s="25"/>
      <c r="F27" s="25">
        <v>35.549999999999997</v>
      </c>
      <c r="G27" s="25" t="s">
        <v>51</v>
      </c>
      <c r="H27" s="26"/>
      <c r="I27" s="26"/>
      <c r="J27" s="26"/>
      <c r="K27" s="26"/>
    </row>
    <row r="28" spans="2:11" ht="31.5" x14ac:dyDescent="0.25">
      <c r="B28" s="24">
        <f t="shared" si="0"/>
        <v>9</v>
      </c>
      <c r="C28" s="42" t="s">
        <v>66</v>
      </c>
      <c r="D28" s="25" t="s">
        <v>67</v>
      </c>
      <c r="E28" s="25"/>
      <c r="F28" s="25">
        <v>0.01</v>
      </c>
      <c r="G28" s="25" t="s">
        <v>51</v>
      </c>
      <c r="H28" s="26"/>
      <c r="I28" s="26"/>
      <c r="J28" s="26"/>
      <c r="K28" s="26"/>
    </row>
    <row r="29" spans="2:11" ht="63" x14ac:dyDescent="0.25">
      <c r="B29" s="24">
        <f t="shared" si="0"/>
        <v>10</v>
      </c>
      <c r="C29" s="42" t="s">
        <v>68</v>
      </c>
      <c r="D29" s="25" t="s">
        <v>69</v>
      </c>
      <c r="E29" s="25"/>
      <c r="F29" s="25">
        <v>5</v>
      </c>
      <c r="G29" s="25" t="s">
        <v>70</v>
      </c>
      <c r="H29" s="26"/>
      <c r="I29" s="26"/>
      <c r="J29" s="26"/>
      <c r="K29" s="26"/>
    </row>
    <row r="30" spans="2:11" ht="31.5" x14ac:dyDescent="0.25">
      <c r="B30" s="24">
        <f t="shared" si="0"/>
        <v>11</v>
      </c>
      <c r="C30" s="42" t="s">
        <v>71</v>
      </c>
      <c r="D30" s="25" t="s">
        <v>72</v>
      </c>
      <c r="E30" s="25"/>
      <c r="F30" s="25">
        <v>0.02</v>
      </c>
      <c r="G30" s="25" t="s">
        <v>51</v>
      </c>
      <c r="H30" s="26"/>
      <c r="I30" s="26"/>
      <c r="J30" s="26"/>
      <c r="K30" s="26"/>
    </row>
    <row r="31" spans="2:11" ht="31.5" x14ac:dyDescent="0.25">
      <c r="B31" s="24">
        <f t="shared" si="0"/>
        <v>12</v>
      </c>
      <c r="C31" s="42" t="s">
        <v>73</v>
      </c>
      <c r="D31" s="25" t="s">
        <v>74</v>
      </c>
      <c r="E31" s="25"/>
      <c r="F31" s="25">
        <v>22</v>
      </c>
      <c r="G31" s="25" t="s">
        <v>51</v>
      </c>
      <c r="H31" s="26"/>
      <c r="I31" s="26"/>
      <c r="J31" s="26"/>
      <c r="K31" s="26"/>
    </row>
    <row r="32" spans="2:11" ht="31.5" x14ac:dyDescent="0.25">
      <c r="B32" s="24">
        <f t="shared" si="0"/>
        <v>13</v>
      </c>
      <c r="C32" s="42" t="s">
        <v>75</v>
      </c>
      <c r="D32" s="25" t="s">
        <v>76</v>
      </c>
      <c r="E32" s="25"/>
      <c r="F32" s="25">
        <v>3.5999999999999996</v>
      </c>
      <c r="G32" s="25" t="s">
        <v>51</v>
      </c>
      <c r="H32" s="26"/>
      <c r="I32" s="26"/>
      <c r="J32" s="26"/>
      <c r="K32" s="26"/>
    </row>
    <row r="33" spans="2:11" ht="141.75" x14ac:dyDescent="0.25">
      <c r="B33" s="24">
        <f t="shared" si="0"/>
        <v>14</v>
      </c>
      <c r="C33" s="42" t="s">
        <v>77</v>
      </c>
      <c r="D33" s="25" t="s">
        <v>78</v>
      </c>
      <c r="E33" s="25" t="s">
        <v>34</v>
      </c>
      <c r="F33" s="25">
        <v>2</v>
      </c>
      <c r="G33" s="25" t="s">
        <v>44</v>
      </c>
      <c r="H33" s="26"/>
      <c r="I33" s="26"/>
      <c r="J33" s="26"/>
      <c r="K33" s="26"/>
    </row>
    <row r="34" spans="2:11" ht="63" x14ac:dyDescent="0.25">
      <c r="B34" s="24">
        <f t="shared" si="0"/>
        <v>15</v>
      </c>
      <c r="C34" s="42" t="s">
        <v>79</v>
      </c>
      <c r="D34" s="25" t="s">
        <v>39</v>
      </c>
      <c r="E34" s="25" t="s">
        <v>80</v>
      </c>
      <c r="F34" s="25">
        <v>2</v>
      </c>
      <c r="G34" s="25" t="s">
        <v>44</v>
      </c>
      <c r="H34" s="26"/>
      <c r="I34" s="26"/>
      <c r="J34" s="26"/>
      <c r="K34" s="26"/>
    </row>
    <row r="35" spans="2:11" ht="63" x14ac:dyDescent="0.25">
      <c r="B35" s="24">
        <f t="shared" si="0"/>
        <v>16</v>
      </c>
      <c r="C35" s="42" t="s">
        <v>81</v>
      </c>
      <c r="D35" s="25" t="s">
        <v>78</v>
      </c>
      <c r="E35" s="25" t="s">
        <v>34</v>
      </c>
      <c r="F35" s="25">
        <v>14</v>
      </c>
      <c r="G35" s="25" t="s">
        <v>35</v>
      </c>
      <c r="H35" s="26"/>
      <c r="I35" s="26"/>
      <c r="J35" s="26"/>
      <c r="K35" s="26"/>
    </row>
    <row r="36" spans="2:11" ht="63" x14ac:dyDescent="0.25">
      <c r="B36" s="24">
        <f t="shared" si="0"/>
        <v>17</v>
      </c>
      <c r="C36" s="42" t="s">
        <v>82</v>
      </c>
      <c r="D36" s="25" t="s">
        <v>78</v>
      </c>
      <c r="E36" s="25" t="s">
        <v>34</v>
      </c>
      <c r="F36" s="25">
        <v>14</v>
      </c>
      <c r="G36" s="25" t="s">
        <v>35</v>
      </c>
      <c r="H36" s="26"/>
      <c r="I36" s="26"/>
      <c r="J36" s="26"/>
      <c r="K36" s="26"/>
    </row>
    <row r="37" spans="2:11" ht="63" x14ac:dyDescent="0.25">
      <c r="B37" s="24">
        <f t="shared" si="0"/>
        <v>18</v>
      </c>
      <c r="C37" s="42" t="s">
        <v>83</v>
      </c>
      <c r="D37" s="25" t="s">
        <v>78</v>
      </c>
      <c r="E37" s="25" t="s">
        <v>34</v>
      </c>
      <c r="F37" s="25">
        <v>14</v>
      </c>
      <c r="G37" s="25" t="s">
        <v>35</v>
      </c>
      <c r="H37" s="26"/>
      <c r="I37" s="26"/>
      <c r="J37" s="26"/>
      <c r="K37" s="26"/>
    </row>
    <row r="38" spans="2:11" ht="63" x14ac:dyDescent="0.25">
      <c r="B38" s="24">
        <f t="shared" si="0"/>
        <v>19</v>
      </c>
      <c r="C38" s="42" t="s">
        <v>84</v>
      </c>
      <c r="D38" s="25" t="s">
        <v>85</v>
      </c>
      <c r="E38" s="25"/>
      <c r="F38" s="25">
        <v>21</v>
      </c>
      <c r="G38" s="25" t="s">
        <v>51</v>
      </c>
      <c r="H38" s="26"/>
      <c r="I38" s="26"/>
      <c r="J38" s="26"/>
      <c r="K38" s="26"/>
    </row>
    <row r="39" spans="2:11" ht="47.25" x14ac:dyDescent="0.25">
      <c r="B39" s="24">
        <f t="shared" si="0"/>
        <v>20</v>
      </c>
      <c r="C39" s="42" t="s">
        <v>86</v>
      </c>
      <c r="D39" s="25" t="s">
        <v>33</v>
      </c>
      <c r="E39" s="25"/>
      <c r="F39" s="25">
        <v>13</v>
      </c>
      <c r="G39" s="25" t="s">
        <v>87</v>
      </c>
      <c r="H39" s="26"/>
      <c r="I39" s="26"/>
      <c r="J39" s="26"/>
      <c r="K39" s="26"/>
    </row>
    <row r="40" spans="2:11" ht="47.25" x14ac:dyDescent="0.25">
      <c r="B40" s="24">
        <f t="shared" si="0"/>
        <v>21</v>
      </c>
      <c r="C40" s="42" t="s">
        <v>88</v>
      </c>
      <c r="D40" s="25" t="s">
        <v>33</v>
      </c>
      <c r="E40" s="25"/>
      <c r="F40" s="25">
        <v>4</v>
      </c>
      <c r="G40" s="25" t="s">
        <v>87</v>
      </c>
      <c r="H40" s="26"/>
      <c r="I40" s="26"/>
      <c r="J40" s="26"/>
      <c r="K40" s="26"/>
    </row>
    <row r="41" spans="2:11" ht="47.25" x14ac:dyDescent="0.25">
      <c r="B41" s="24">
        <f t="shared" si="0"/>
        <v>22</v>
      </c>
      <c r="C41" s="42" t="s">
        <v>89</v>
      </c>
      <c r="D41" s="25" t="s">
        <v>33</v>
      </c>
      <c r="E41" s="25"/>
      <c r="F41" s="25">
        <v>8</v>
      </c>
      <c r="G41" s="25" t="s">
        <v>87</v>
      </c>
      <c r="H41" s="26"/>
      <c r="I41" s="26"/>
      <c r="J41" s="26"/>
      <c r="K41" s="26"/>
    </row>
    <row r="42" spans="2:11" ht="31.5" x14ac:dyDescent="0.25">
      <c r="B42" s="24">
        <f t="shared" si="0"/>
        <v>23</v>
      </c>
      <c r="C42" s="42" t="s">
        <v>90</v>
      </c>
      <c r="D42" s="25" t="s">
        <v>33</v>
      </c>
      <c r="E42" s="25"/>
      <c r="F42" s="25">
        <v>5</v>
      </c>
      <c r="G42" s="25" t="s">
        <v>87</v>
      </c>
      <c r="H42" s="26"/>
      <c r="I42" s="26"/>
      <c r="J42" s="26"/>
      <c r="K42" s="26"/>
    </row>
    <row r="43" spans="2:11" ht="31.5" x14ac:dyDescent="0.25">
      <c r="B43" s="24">
        <f t="shared" si="0"/>
        <v>24</v>
      </c>
      <c r="C43" s="42" t="s">
        <v>91</v>
      </c>
      <c r="D43" s="25" t="s">
        <v>92</v>
      </c>
      <c r="E43" s="25"/>
      <c r="F43" s="25">
        <v>1</v>
      </c>
      <c r="G43" s="25" t="s">
        <v>51</v>
      </c>
      <c r="H43" s="26"/>
      <c r="I43" s="26"/>
      <c r="J43" s="26"/>
      <c r="K43" s="26"/>
    </row>
    <row r="44" spans="2:11" ht="31.5" x14ac:dyDescent="0.25">
      <c r="B44" s="24">
        <f t="shared" si="0"/>
        <v>25</v>
      </c>
      <c r="C44" s="42" t="s">
        <v>93</v>
      </c>
      <c r="D44" s="25" t="s">
        <v>94</v>
      </c>
      <c r="E44" s="25"/>
      <c r="F44" s="25">
        <v>1.3</v>
      </c>
      <c r="G44" s="25" t="s">
        <v>51</v>
      </c>
      <c r="H44" s="26"/>
      <c r="I44" s="26"/>
      <c r="J44" s="26"/>
      <c r="K44" s="26"/>
    </row>
    <row r="45" spans="2:11" ht="31.5" x14ac:dyDescent="0.25">
      <c r="B45" s="24">
        <f t="shared" si="0"/>
        <v>26</v>
      </c>
      <c r="C45" s="42" t="s">
        <v>95</v>
      </c>
      <c r="D45" s="25" t="s">
        <v>96</v>
      </c>
      <c r="E45" s="25"/>
      <c r="F45" s="25">
        <v>0.30000000000000004</v>
      </c>
      <c r="G45" s="25" t="s">
        <v>51</v>
      </c>
      <c r="H45" s="26"/>
      <c r="I45" s="26"/>
      <c r="J45" s="26"/>
      <c r="K45" s="26"/>
    </row>
    <row r="46" spans="2:11" ht="31.5" x14ac:dyDescent="0.25">
      <c r="B46" s="24">
        <f t="shared" si="0"/>
        <v>27</v>
      </c>
      <c r="C46" s="42" t="s">
        <v>97</v>
      </c>
      <c r="D46" s="25" t="s">
        <v>98</v>
      </c>
      <c r="E46" s="25"/>
      <c r="F46" s="25">
        <v>2</v>
      </c>
      <c r="G46" s="25" t="s">
        <v>51</v>
      </c>
      <c r="H46" s="26"/>
      <c r="I46" s="26"/>
      <c r="J46" s="26"/>
      <c r="K46" s="26"/>
    </row>
    <row r="47" spans="2:11" ht="31.5" x14ac:dyDescent="0.25">
      <c r="B47" s="24">
        <f t="shared" si="0"/>
        <v>28</v>
      </c>
      <c r="C47" s="42" t="s">
        <v>99</v>
      </c>
      <c r="D47" s="25" t="s">
        <v>100</v>
      </c>
      <c r="E47" s="25"/>
      <c r="F47" s="25">
        <v>0.7</v>
      </c>
      <c r="G47" s="25" t="s">
        <v>51</v>
      </c>
      <c r="H47" s="26"/>
      <c r="I47" s="26"/>
      <c r="J47" s="26"/>
      <c r="K47" s="26"/>
    </row>
    <row r="48" spans="2:11" ht="31.5" x14ac:dyDescent="0.25">
      <c r="B48" s="24">
        <f t="shared" si="0"/>
        <v>29</v>
      </c>
      <c r="C48" s="42" t="s">
        <v>101</v>
      </c>
      <c r="D48" s="25" t="s">
        <v>102</v>
      </c>
      <c r="E48" s="25"/>
      <c r="F48" s="25">
        <v>9</v>
      </c>
      <c r="G48" s="25" t="s">
        <v>51</v>
      </c>
      <c r="H48" s="26"/>
      <c r="I48" s="26"/>
      <c r="J48" s="26"/>
      <c r="K48" s="26"/>
    </row>
    <row r="49" spans="2:11" ht="31.5" x14ac:dyDescent="0.25">
      <c r="B49" s="24">
        <f t="shared" si="0"/>
        <v>30</v>
      </c>
      <c r="C49" s="42" t="s">
        <v>103</v>
      </c>
      <c r="D49" s="25" t="s">
        <v>104</v>
      </c>
      <c r="E49" s="25"/>
      <c r="F49" s="25">
        <v>12</v>
      </c>
      <c r="G49" s="25" t="s">
        <v>87</v>
      </c>
      <c r="H49" s="26"/>
      <c r="I49" s="26"/>
      <c r="J49" s="26"/>
      <c r="K49" s="26"/>
    </row>
    <row r="50" spans="2:11" ht="31.5" x14ac:dyDescent="0.25">
      <c r="B50" s="24">
        <f t="shared" si="0"/>
        <v>31</v>
      </c>
      <c r="C50" s="42" t="s">
        <v>105</v>
      </c>
      <c r="D50" s="25" t="s">
        <v>106</v>
      </c>
      <c r="E50" s="25"/>
      <c r="F50" s="25">
        <v>12.6</v>
      </c>
      <c r="G50" s="25" t="s">
        <v>51</v>
      </c>
      <c r="H50" s="26"/>
      <c r="I50" s="26"/>
      <c r="J50" s="26"/>
      <c r="K50" s="26"/>
    </row>
    <row r="51" spans="2:11" ht="31.5" x14ac:dyDescent="0.25">
      <c r="B51" s="24">
        <f t="shared" si="0"/>
        <v>32</v>
      </c>
      <c r="C51" s="42" t="s">
        <v>107</v>
      </c>
      <c r="D51" s="25" t="s">
        <v>108</v>
      </c>
      <c r="E51" s="25"/>
      <c r="F51" s="25">
        <v>0.4</v>
      </c>
      <c r="G51" s="25" t="s">
        <v>51</v>
      </c>
      <c r="H51" s="26"/>
      <c r="I51" s="26"/>
      <c r="J51" s="26"/>
      <c r="K51" s="26"/>
    </row>
    <row r="52" spans="2:11" ht="31.5" x14ac:dyDescent="0.25">
      <c r="B52" s="24">
        <f t="shared" si="0"/>
        <v>33</v>
      </c>
      <c r="C52" s="42" t="s">
        <v>109</v>
      </c>
      <c r="D52" s="25" t="s">
        <v>110</v>
      </c>
      <c r="E52" s="25"/>
      <c r="F52" s="25">
        <v>13</v>
      </c>
      <c r="G52" s="25" t="s">
        <v>51</v>
      </c>
      <c r="H52" s="26"/>
      <c r="I52" s="26"/>
      <c r="J52" s="26"/>
      <c r="K52" s="26"/>
    </row>
    <row r="53" spans="2:11" ht="31.5" x14ac:dyDescent="0.25">
      <c r="B53" s="24">
        <f t="shared" si="0"/>
        <v>34</v>
      </c>
      <c r="C53" s="42" t="s">
        <v>111</v>
      </c>
      <c r="D53" s="25" t="s">
        <v>112</v>
      </c>
      <c r="E53" s="25"/>
      <c r="F53" s="25">
        <v>25</v>
      </c>
      <c r="G53" s="25" t="s">
        <v>51</v>
      </c>
      <c r="H53" s="26"/>
      <c r="I53" s="26"/>
      <c r="J53" s="26"/>
      <c r="K53" s="26"/>
    </row>
    <row r="54" spans="2:11" ht="31.5" x14ac:dyDescent="0.25">
      <c r="B54" s="24">
        <f t="shared" si="0"/>
        <v>35</v>
      </c>
      <c r="C54" s="42" t="s">
        <v>214</v>
      </c>
      <c r="D54" s="25" t="s">
        <v>113</v>
      </c>
      <c r="E54" s="25"/>
      <c r="F54" s="25">
        <v>30.6</v>
      </c>
      <c r="G54" s="25" t="s">
        <v>51</v>
      </c>
      <c r="H54" s="26"/>
      <c r="I54" s="26"/>
      <c r="J54" s="26"/>
      <c r="K54" s="26"/>
    </row>
    <row r="55" spans="2:11" ht="47.25" x14ac:dyDescent="0.25">
      <c r="B55" s="24">
        <f t="shared" si="0"/>
        <v>36</v>
      </c>
      <c r="C55" s="42" t="s">
        <v>114</v>
      </c>
      <c r="D55" s="25" t="s">
        <v>104</v>
      </c>
      <c r="E55" s="25"/>
      <c r="F55" s="25">
        <v>2</v>
      </c>
      <c r="G55" s="25" t="s">
        <v>87</v>
      </c>
      <c r="H55" s="26"/>
      <c r="I55" s="26"/>
      <c r="J55" s="26"/>
      <c r="K55" s="26"/>
    </row>
    <row r="56" spans="2:11" ht="31.5" x14ac:dyDescent="0.25">
      <c r="B56" s="24">
        <f t="shared" si="0"/>
        <v>37</v>
      </c>
      <c r="C56" s="42" t="s">
        <v>115</v>
      </c>
      <c r="D56" s="25" t="s">
        <v>116</v>
      </c>
      <c r="E56" s="25"/>
      <c r="F56" s="25">
        <v>3.5999999999999996</v>
      </c>
      <c r="G56" s="25" t="s">
        <v>51</v>
      </c>
      <c r="H56" s="26"/>
      <c r="I56" s="26"/>
      <c r="J56" s="26"/>
      <c r="K56" s="26"/>
    </row>
    <row r="57" spans="2:11" ht="31.5" x14ac:dyDescent="0.25">
      <c r="B57" s="24">
        <f t="shared" si="0"/>
        <v>38</v>
      </c>
      <c r="C57" s="42" t="s">
        <v>117</v>
      </c>
      <c r="D57" s="25" t="s">
        <v>118</v>
      </c>
      <c r="E57" s="25"/>
      <c r="F57" s="25">
        <v>23</v>
      </c>
      <c r="G57" s="25" t="s">
        <v>51</v>
      </c>
      <c r="H57" s="26"/>
      <c r="I57" s="26"/>
      <c r="J57" s="26"/>
      <c r="K57" s="26"/>
    </row>
    <row r="58" spans="2:11" ht="31.5" x14ac:dyDescent="0.25">
      <c r="B58" s="24">
        <f t="shared" si="0"/>
        <v>39</v>
      </c>
      <c r="C58" s="42" t="s">
        <v>119</v>
      </c>
      <c r="D58" s="25" t="s">
        <v>120</v>
      </c>
      <c r="E58" s="25"/>
      <c r="F58" s="25">
        <v>18</v>
      </c>
      <c r="G58" s="25" t="s">
        <v>51</v>
      </c>
      <c r="H58" s="26"/>
      <c r="I58" s="26"/>
      <c r="J58" s="26"/>
      <c r="K58" s="26"/>
    </row>
    <row r="59" spans="2:11" ht="31.5" x14ac:dyDescent="0.25">
      <c r="B59" s="24">
        <f t="shared" si="0"/>
        <v>40</v>
      </c>
      <c r="C59" s="42" t="s">
        <v>121</v>
      </c>
      <c r="D59" s="25" t="s">
        <v>122</v>
      </c>
      <c r="E59" s="25"/>
      <c r="F59" s="25">
        <v>0.30000000000000004</v>
      </c>
      <c r="G59" s="25" t="s">
        <v>51</v>
      </c>
      <c r="H59" s="26"/>
      <c r="I59" s="26"/>
      <c r="J59" s="26"/>
      <c r="K59" s="26"/>
    </row>
    <row r="60" spans="2:11" ht="31.5" x14ac:dyDescent="0.25">
      <c r="B60" s="24">
        <f t="shared" si="0"/>
        <v>41</v>
      </c>
      <c r="C60" s="42" t="s">
        <v>123</v>
      </c>
      <c r="D60" s="25" t="s">
        <v>124</v>
      </c>
      <c r="E60" s="25"/>
      <c r="F60" s="25">
        <v>696</v>
      </c>
      <c r="G60" s="25" t="s">
        <v>51</v>
      </c>
      <c r="H60" s="26"/>
      <c r="I60" s="26"/>
      <c r="J60" s="26"/>
      <c r="K60" s="26"/>
    </row>
    <row r="61" spans="2:11" ht="31.5" x14ac:dyDescent="0.25">
      <c r="B61" s="24">
        <f t="shared" si="0"/>
        <v>42</v>
      </c>
      <c r="C61" s="42" t="s">
        <v>125</v>
      </c>
      <c r="D61" s="25" t="s">
        <v>126</v>
      </c>
      <c r="E61" s="25"/>
      <c r="F61" s="25">
        <v>1</v>
      </c>
      <c r="G61" s="25" t="s">
        <v>70</v>
      </c>
      <c r="H61" s="26"/>
      <c r="I61" s="26"/>
      <c r="J61" s="26"/>
      <c r="K61" s="26"/>
    </row>
    <row r="62" spans="2:11" ht="31.5" x14ac:dyDescent="0.25">
      <c r="B62" s="24">
        <f t="shared" si="0"/>
        <v>43</v>
      </c>
      <c r="C62" s="42" t="s">
        <v>127</v>
      </c>
      <c r="D62" s="25" t="s">
        <v>128</v>
      </c>
      <c r="E62" s="25"/>
      <c r="F62" s="25">
        <v>0.02</v>
      </c>
      <c r="G62" s="25" t="s">
        <v>51</v>
      </c>
      <c r="H62" s="26"/>
      <c r="I62" s="26"/>
      <c r="J62" s="26"/>
      <c r="K62" s="26"/>
    </row>
    <row r="63" spans="2:11" ht="31.5" x14ac:dyDescent="0.25">
      <c r="B63" s="24">
        <f t="shared" si="0"/>
        <v>44</v>
      </c>
      <c r="C63" s="42" t="s">
        <v>129</v>
      </c>
      <c r="D63" s="25" t="s">
        <v>130</v>
      </c>
      <c r="E63" s="25"/>
      <c r="F63" s="25">
        <v>7.2</v>
      </c>
      <c r="G63" s="25" t="s">
        <v>51</v>
      </c>
      <c r="H63" s="26"/>
      <c r="I63" s="26"/>
      <c r="J63" s="26"/>
      <c r="K63" s="26"/>
    </row>
    <row r="64" spans="2:11" ht="47.25" x14ac:dyDescent="0.25">
      <c r="B64" s="24">
        <f t="shared" si="0"/>
        <v>45</v>
      </c>
      <c r="C64" s="42" t="s">
        <v>131</v>
      </c>
      <c r="D64" s="25" t="s">
        <v>132</v>
      </c>
      <c r="E64" s="25"/>
      <c r="F64" s="25">
        <v>1</v>
      </c>
      <c r="G64" s="25" t="s">
        <v>51</v>
      </c>
      <c r="H64" s="26"/>
      <c r="I64" s="26"/>
      <c r="J64" s="26"/>
      <c r="K64" s="26"/>
    </row>
    <row r="65" spans="2:11" ht="31.5" x14ac:dyDescent="0.25">
      <c r="B65" s="24">
        <f t="shared" si="0"/>
        <v>46</v>
      </c>
      <c r="C65" s="42" t="s">
        <v>133</v>
      </c>
      <c r="D65" s="25" t="s">
        <v>134</v>
      </c>
      <c r="E65" s="25"/>
      <c r="F65" s="25">
        <v>1</v>
      </c>
      <c r="G65" s="25" t="s">
        <v>51</v>
      </c>
      <c r="H65" s="26"/>
      <c r="I65" s="26"/>
      <c r="J65" s="26"/>
      <c r="K65" s="26"/>
    </row>
    <row r="66" spans="2:11" ht="47.25" x14ac:dyDescent="0.25">
      <c r="B66" s="24">
        <f t="shared" si="0"/>
        <v>47</v>
      </c>
      <c r="C66" s="42" t="s">
        <v>135</v>
      </c>
      <c r="D66" s="25" t="s">
        <v>136</v>
      </c>
      <c r="E66" s="25"/>
      <c r="F66" s="25">
        <v>0.4</v>
      </c>
      <c r="G66" s="25" t="s">
        <v>51</v>
      </c>
      <c r="H66" s="26"/>
      <c r="I66" s="26"/>
      <c r="J66" s="26"/>
      <c r="K66" s="26"/>
    </row>
    <row r="67" spans="2:11" ht="47.25" x14ac:dyDescent="0.25">
      <c r="B67" s="24">
        <f t="shared" si="0"/>
        <v>48</v>
      </c>
      <c r="C67" s="42" t="s">
        <v>137</v>
      </c>
      <c r="D67" s="25" t="s">
        <v>138</v>
      </c>
      <c r="E67" s="25"/>
      <c r="F67" s="25">
        <v>8</v>
      </c>
      <c r="G67" s="25" t="s">
        <v>87</v>
      </c>
      <c r="H67" s="26"/>
      <c r="I67" s="26"/>
      <c r="J67" s="26"/>
      <c r="K67" s="26"/>
    </row>
    <row r="68" spans="2:11" ht="31.5" x14ac:dyDescent="0.25">
      <c r="B68" s="24">
        <f t="shared" si="0"/>
        <v>49</v>
      </c>
      <c r="C68" s="42" t="s">
        <v>139</v>
      </c>
      <c r="D68" s="25" t="s">
        <v>140</v>
      </c>
      <c r="E68" s="25"/>
      <c r="F68" s="25">
        <v>10.299999999999999</v>
      </c>
      <c r="G68" s="25" t="s">
        <v>51</v>
      </c>
      <c r="H68" s="26"/>
      <c r="I68" s="26"/>
      <c r="J68" s="26"/>
      <c r="K68" s="26"/>
    </row>
    <row r="69" spans="2:11" ht="31.5" x14ac:dyDescent="0.25">
      <c r="B69" s="24">
        <f t="shared" si="0"/>
        <v>50</v>
      </c>
      <c r="C69" s="42" t="s">
        <v>141</v>
      </c>
      <c r="D69" s="25" t="s">
        <v>142</v>
      </c>
      <c r="E69" s="25"/>
      <c r="F69" s="25">
        <v>0.7</v>
      </c>
      <c r="G69" s="25" t="s">
        <v>51</v>
      </c>
      <c r="H69" s="26"/>
      <c r="I69" s="26"/>
      <c r="J69" s="26"/>
      <c r="K69" s="26"/>
    </row>
    <row r="70" spans="2:11" ht="31.5" x14ac:dyDescent="0.25">
      <c r="B70" s="24">
        <f t="shared" si="0"/>
        <v>51</v>
      </c>
      <c r="C70" s="42" t="s">
        <v>143</v>
      </c>
      <c r="D70" s="25" t="s">
        <v>144</v>
      </c>
      <c r="E70" s="25"/>
      <c r="F70" s="25">
        <v>84</v>
      </c>
      <c r="G70" s="25" t="s">
        <v>51</v>
      </c>
      <c r="H70" s="26"/>
      <c r="I70" s="26"/>
      <c r="J70" s="26"/>
      <c r="K70" s="26"/>
    </row>
    <row r="71" spans="2:11" ht="31.5" x14ac:dyDescent="0.25">
      <c r="B71" s="24">
        <f t="shared" si="0"/>
        <v>52</v>
      </c>
      <c r="C71" s="42" t="s">
        <v>145</v>
      </c>
      <c r="D71" s="25" t="s">
        <v>146</v>
      </c>
      <c r="E71" s="25"/>
      <c r="F71" s="25">
        <v>4546.5</v>
      </c>
      <c r="G71" s="25" t="s">
        <v>147</v>
      </c>
      <c r="H71" s="26"/>
      <c r="I71" s="26"/>
      <c r="J71" s="26"/>
      <c r="K71" s="26"/>
    </row>
    <row r="72" spans="2:11" ht="31.5" x14ac:dyDescent="0.25">
      <c r="B72" s="24">
        <f t="shared" si="0"/>
        <v>53</v>
      </c>
      <c r="C72" s="42" t="s">
        <v>148</v>
      </c>
      <c r="D72" s="25" t="s">
        <v>149</v>
      </c>
      <c r="E72" s="25"/>
      <c r="F72" s="25">
        <v>6</v>
      </c>
      <c r="G72" s="25" t="s">
        <v>51</v>
      </c>
      <c r="H72" s="26"/>
      <c r="I72" s="26"/>
      <c r="J72" s="26"/>
      <c r="K72" s="26"/>
    </row>
    <row r="73" spans="2:11" ht="31.5" x14ac:dyDescent="0.25">
      <c r="B73" s="24">
        <f t="shared" si="0"/>
        <v>54</v>
      </c>
      <c r="C73" s="42" t="s">
        <v>150</v>
      </c>
      <c r="D73" s="25" t="s">
        <v>151</v>
      </c>
      <c r="E73" s="25"/>
      <c r="F73" s="25">
        <v>0.01</v>
      </c>
      <c r="G73" s="25" t="s">
        <v>51</v>
      </c>
      <c r="H73" s="26"/>
      <c r="I73" s="26"/>
      <c r="J73" s="26"/>
      <c r="K73" s="26"/>
    </row>
    <row r="74" spans="2:11" ht="31.5" x14ac:dyDescent="0.25">
      <c r="B74" s="24">
        <f t="shared" si="0"/>
        <v>55</v>
      </c>
      <c r="C74" s="42" t="s">
        <v>152</v>
      </c>
      <c r="D74" s="25"/>
      <c r="E74" s="25"/>
      <c r="F74" s="25">
        <v>2</v>
      </c>
      <c r="G74" s="25" t="s">
        <v>51</v>
      </c>
      <c r="H74" s="26"/>
      <c r="I74" s="26"/>
      <c r="J74" s="26"/>
      <c r="K74" s="26"/>
    </row>
    <row r="75" spans="2:11" ht="47.25" x14ac:dyDescent="0.25">
      <c r="B75" s="24">
        <f t="shared" si="0"/>
        <v>56</v>
      </c>
      <c r="C75" s="42" t="s">
        <v>153</v>
      </c>
      <c r="D75" s="25" t="s">
        <v>154</v>
      </c>
      <c r="E75" s="25"/>
      <c r="F75" s="25">
        <v>0.15000000000000002</v>
      </c>
      <c r="G75" s="25" t="s">
        <v>51</v>
      </c>
      <c r="H75" s="26"/>
      <c r="I75" s="26"/>
      <c r="J75" s="26"/>
      <c r="K75" s="26"/>
    </row>
    <row r="76" spans="2:11" ht="47.25" x14ac:dyDescent="0.25">
      <c r="B76" s="24">
        <f t="shared" si="0"/>
        <v>57</v>
      </c>
      <c r="C76" s="42" t="s">
        <v>155</v>
      </c>
      <c r="D76" s="25" t="s">
        <v>156</v>
      </c>
      <c r="E76" s="25"/>
      <c r="F76" s="25">
        <v>0.15000000000000002</v>
      </c>
      <c r="G76" s="25" t="s">
        <v>51</v>
      </c>
      <c r="H76" s="26"/>
      <c r="I76" s="26"/>
      <c r="J76" s="26"/>
      <c r="K76" s="26"/>
    </row>
    <row r="77" spans="2:11" ht="31.5" x14ac:dyDescent="0.25">
      <c r="B77" s="24">
        <f t="shared" si="0"/>
        <v>58</v>
      </c>
      <c r="C77" s="42" t="s">
        <v>157</v>
      </c>
      <c r="D77" s="25" t="s">
        <v>158</v>
      </c>
      <c r="E77" s="25"/>
      <c r="F77" s="25">
        <v>0.25</v>
      </c>
      <c r="G77" s="25" t="s">
        <v>51</v>
      </c>
      <c r="H77" s="26"/>
      <c r="I77" s="26"/>
      <c r="J77" s="26"/>
      <c r="K77" s="26"/>
    </row>
    <row r="78" spans="2:11" ht="31.5" x14ac:dyDescent="0.25">
      <c r="B78" s="24">
        <f t="shared" si="0"/>
        <v>59</v>
      </c>
      <c r="C78" s="42" t="s">
        <v>159</v>
      </c>
      <c r="D78" s="25" t="s">
        <v>160</v>
      </c>
      <c r="E78" s="25"/>
      <c r="F78" s="25">
        <v>26</v>
      </c>
      <c r="G78" s="25" t="s">
        <v>51</v>
      </c>
      <c r="H78" s="26"/>
      <c r="I78" s="26"/>
      <c r="J78" s="26"/>
      <c r="K78" s="26"/>
    </row>
    <row r="79" spans="2:11" x14ac:dyDescent="0.25">
      <c r="B79" s="24">
        <f t="shared" si="0"/>
        <v>60</v>
      </c>
      <c r="C79" s="42" t="s">
        <v>161</v>
      </c>
      <c r="D79" s="25"/>
      <c r="E79" s="25"/>
      <c r="F79" s="25">
        <v>5</v>
      </c>
      <c r="G79" s="25" t="s">
        <v>35</v>
      </c>
      <c r="H79" s="26"/>
      <c r="I79" s="26"/>
      <c r="J79" s="26"/>
      <c r="K79" s="26"/>
    </row>
    <row r="80" spans="2:11" ht="94.5" x14ac:dyDescent="0.25">
      <c r="B80" s="24">
        <f t="shared" si="0"/>
        <v>61</v>
      </c>
      <c r="C80" s="42" t="s">
        <v>162</v>
      </c>
      <c r="D80" s="25" t="s">
        <v>163</v>
      </c>
      <c r="E80" s="25" t="s">
        <v>41</v>
      </c>
      <c r="F80" s="25">
        <v>10</v>
      </c>
      <c r="G80" s="25" t="s">
        <v>35</v>
      </c>
      <c r="H80" s="26"/>
      <c r="I80" s="26"/>
      <c r="J80" s="26"/>
      <c r="K80" s="26"/>
    </row>
    <row r="81" spans="2:11" ht="94.5" x14ac:dyDescent="0.25">
      <c r="B81" s="24">
        <f t="shared" si="0"/>
        <v>62</v>
      </c>
      <c r="C81" s="42" t="s">
        <v>164</v>
      </c>
      <c r="D81" s="25" t="s">
        <v>163</v>
      </c>
      <c r="E81" s="25" t="s">
        <v>41</v>
      </c>
      <c r="F81" s="25">
        <v>10</v>
      </c>
      <c r="G81" s="25" t="s">
        <v>35</v>
      </c>
      <c r="H81" s="26"/>
      <c r="I81" s="26"/>
      <c r="J81" s="26"/>
      <c r="K81" s="26"/>
    </row>
    <row r="82" spans="2:11" ht="94.5" x14ac:dyDescent="0.25">
      <c r="B82" s="24">
        <f t="shared" si="0"/>
        <v>63</v>
      </c>
      <c r="C82" s="42" t="s">
        <v>165</v>
      </c>
      <c r="D82" s="25" t="s">
        <v>163</v>
      </c>
      <c r="E82" s="25" t="s">
        <v>41</v>
      </c>
      <c r="F82" s="25">
        <v>10</v>
      </c>
      <c r="G82" s="25" t="s">
        <v>35</v>
      </c>
      <c r="H82" s="26"/>
      <c r="I82" s="26"/>
      <c r="J82" s="26"/>
      <c r="K82" s="26"/>
    </row>
    <row r="83" spans="2:11" ht="63" x14ac:dyDescent="0.25">
      <c r="B83" s="24">
        <f t="shared" si="0"/>
        <v>64</v>
      </c>
      <c r="C83" s="42" t="s">
        <v>166</v>
      </c>
      <c r="D83" s="25" t="s">
        <v>163</v>
      </c>
      <c r="E83" s="25" t="s">
        <v>34</v>
      </c>
      <c r="F83" s="25">
        <v>10</v>
      </c>
      <c r="G83" s="25" t="s">
        <v>35</v>
      </c>
      <c r="H83" s="26"/>
      <c r="I83" s="26"/>
      <c r="J83" s="26"/>
      <c r="K83" s="26"/>
    </row>
    <row r="84" spans="2:11" ht="63" x14ac:dyDescent="0.25">
      <c r="B84" s="24">
        <f t="shared" si="0"/>
        <v>65</v>
      </c>
      <c r="C84" s="42" t="s">
        <v>167</v>
      </c>
      <c r="D84" s="25" t="s">
        <v>163</v>
      </c>
      <c r="E84" s="25" t="s">
        <v>34</v>
      </c>
      <c r="F84" s="25">
        <v>10</v>
      </c>
      <c r="G84" s="25" t="s">
        <v>35</v>
      </c>
      <c r="H84" s="26"/>
      <c r="I84" s="26"/>
      <c r="J84" s="26"/>
      <c r="K84" s="26"/>
    </row>
    <row r="85" spans="2:11" ht="63" x14ac:dyDescent="0.25">
      <c r="B85" s="24">
        <f t="shared" ref="B85:B109" si="1">SUM(B84+1)</f>
        <v>66</v>
      </c>
      <c r="C85" s="42" t="s">
        <v>168</v>
      </c>
      <c r="D85" s="25" t="s">
        <v>163</v>
      </c>
      <c r="E85" s="25" t="s">
        <v>34</v>
      </c>
      <c r="F85" s="25">
        <v>10</v>
      </c>
      <c r="G85" s="25" t="s">
        <v>35</v>
      </c>
      <c r="H85" s="26"/>
      <c r="I85" s="26"/>
      <c r="J85" s="26"/>
      <c r="K85" s="26"/>
    </row>
    <row r="86" spans="2:11" ht="31.5" x14ac:dyDescent="0.25">
      <c r="B86" s="24">
        <f t="shared" si="1"/>
        <v>67</v>
      </c>
      <c r="C86" s="42" t="s">
        <v>169</v>
      </c>
      <c r="D86" s="25"/>
      <c r="E86" s="25" t="s">
        <v>170</v>
      </c>
      <c r="F86" s="25">
        <v>7</v>
      </c>
      <c r="G86" s="25" t="s">
        <v>35</v>
      </c>
      <c r="H86" s="26"/>
      <c r="I86" s="26"/>
      <c r="J86" s="26"/>
      <c r="K86" s="26"/>
    </row>
    <row r="87" spans="2:11" ht="63" x14ac:dyDescent="0.25">
      <c r="B87" s="24">
        <f t="shared" si="1"/>
        <v>68</v>
      </c>
      <c r="C87" s="42" t="s">
        <v>171</v>
      </c>
      <c r="D87" s="25" t="s">
        <v>172</v>
      </c>
      <c r="E87" s="25" t="s">
        <v>173</v>
      </c>
      <c r="F87" s="25">
        <v>12</v>
      </c>
      <c r="G87" s="25" t="s">
        <v>40</v>
      </c>
      <c r="H87" s="26"/>
      <c r="I87" s="26"/>
      <c r="J87" s="26"/>
      <c r="K87" s="26"/>
    </row>
    <row r="88" spans="2:11" ht="63" x14ac:dyDescent="0.25">
      <c r="B88" s="24">
        <f t="shared" si="1"/>
        <v>69</v>
      </c>
      <c r="C88" s="42" t="s">
        <v>174</v>
      </c>
      <c r="D88" s="25" t="s">
        <v>172</v>
      </c>
      <c r="E88" s="25" t="s">
        <v>173</v>
      </c>
      <c r="F88" s="25">
        <v>12</v>
      </c>
      <c r="G88" s="25" t="s">
        <v>40</v>
      </c>
      <c r="H88" s="26"/>
      <c r="I88" s="26"/>
      <c r="J88" s="26"/>
      <c r="K88" s="26"/>
    </row>
    <row r="89" spans="2:11" ht="63" x14ac:dyDescent="0.25">
      <c r="B89" s="24">
        <f t="shared" si="1"/>
        <v>70</v>
      </c>
      <c r="C89" s="42" t="s">
        <v>175</v>
      </c>
      <c r="D89" s="25" t="s">
        <v>172</v>
      </c>
      <c r="E89" s="25" t="s">
        <v>173</v>
      </c>
      <c r="F89" s="25">
        <v>83</v>
      </c>
      <c r="G89" s="25" t="s">
        <v>40</v>
      </c>
      <c r="H89" s="26"/>
      <c r="I89" s="26"/>
      <c r="J89" s="26"/>
      <c r="K89" s="26"/>
    </row>
    <row r="90" spans="2:11" ht="63" x14ac:dyDescent="0.25">
      <c r="B90" s="24">
        <f t="shared" si="1"/>
        <v>71</v>
      </c>
      <c r="C90" s="42" t="s">
        <v>176</v>
      </c>
      <c r="D90" s="25" t="s">
        <v>172</v>
      </c>
      <c r="E90" s="25" t="s">
        <v>173</v>
      </c>
      <c r="F90" s="25">
        <v>83</v>
      </c>
      <c r="G90" s="25" t="s">
        <v>40</v>
      </c>
      <c r="H90" s="26"/>
      <c r="I90" s="26"/>
      <c r="J90" s="26"/>
      <c r="K90" s="26"/>
    </row>
    <row r="91" spans="2:11" ht="31.5" x14ac:dyDescent="0.25">
      <c r="B91" s="24">
        <f t="shared" si="1"/>
        <v>72</v>
      </c>
      <c r="C91" s="42" t="s">
        <v>177</v>
      </c>
      <c r="D91" s="25" t="s">
        <v>178</v>
      </c>
      <c r="E91" s="25"/>
      <c r="F91" s="25">
        <v>2</v>
      </c>
      <c r="G91" s="25" t="s">
        <v>147</v>
      </c>
      <c r="H91" s="26"/>
      <c r="I91" s="26"/>
      <c r="J91" s="26"/>
      <c r="K91" s="26"/>
    </row>
    <row r="92" spans="2:11" ht="47.25" x14ac:dyDescent="0.25">
      <c r="B92" s="24">
        <f t="shared" si="1"/>
        <v>73</v>
      </c>
      <c r="C92" s="42" t="s">
        <v>179</v>
      </c>
      <c r="D92" s="25" t="s">
        <v>180</v>
      </c>
      <c r="E92" s="25"/>
      <c r="F92" s="25">
        <v>12</v>
      </c>
      <c r="G92" s="25" t="s">
        <v>147</v>
      </c>
      <c r="H92" s="26"/>
      <c r="I92" s="26"/>
      <c r="J92" s="26"/>
      <c r="K92" s="26"/>
    </row>
    <row r="93" spans="2:11" ht="63" x14ac:dyDescent="0.25">
      <c r="B93" s="24">
        <f t="shared" si="1"/>
        <v>74</v>
      </c>
      <c r="C93" s="42" t="s">
        <v>181</v>
      </c>
      <c r="D93" s="25" t="s">
        <v>182</v>
      </c>
      <c r="E93" s="25" t="s">
        <v>183</v>
      </c>
      <c r="F93" s="25">
        <v>7</v>
      </c>
      <c r="G93" s="25" t="s">
        <v>87</v>
      </c>
      <c r="H93" s="26"/>
      <c r="I93" s="26"/>
      <c r="J93" s="26"/>
      <c r="K93" s="26"/>
    </row>
    <row r="94" spans="2:11" ht="63" x14ac:dyDescent="0.25">
      <c r="B94" s="24">
        <f t="shared" si="1"/>
        <v>75</v>
      </c>
      <c r="C94" s="42" t="s">
        <v>184</v>
      </c>
      <c r="D94" s="25" t="s">
        <v>185</v>
      </c>
      <c r="E94" s="25" t="s">
        <v>183</v>
      </c>
      <c r="F94" s="25">
        <v>7</v>
      </c>
      <c r="G94" s="25" t="s">
        <v>87</v>
      </c>
      <c r="H94" s="26"/>
      <c r="I94" s="26"/>
      <c r="J94" s="26"/>
      <c r="K94" s="26"/>
    </row>
    <row r="95" spans="2:11" ht="63" x14ac:dyDescent="0.25">
      <c r="B95" s="24">
        <f t="shared" si="1"/>
        <v>76</v>
      </c>
      <c r="C95" s="42" t="s">
        <v>186</v>
      </c>
      <c r="D95" s="25" t="s">
        <v>187</v>
      </c>
      <c r="E95" s="25" t="s">
        <v>183</v>
      </c>
      <c r="F95" s="25">
        <v>7</v>
      </c>
      <c r="G95" s="25" t="s">
        <v>87</v>
      </c>
      <c r="H95" s="26"/>
      <c r="I95" s="26"/>
      <c r="J95" s="26"/>
      <c r="K95" s="26"/>
    </row>
    <row r="96" spans="2:11" ht="63" x14ac:dyDescent="0.25">
      <c r="B96" s="24">
        <f t="shared" si="1"/>
        <v>77</v>
      </c>
      <c r="C96" s="42" t="s">
        <v>188</v>
      </c>
      <c r="D96" s="25" t="s">
        <v>189</v>
      </c>
      <c r="E96" s="25" t="s">
        <v>190</v>
      </c>
      <c r="F96" s="25">
        <v>17.2</v>
      </c>
      <c r="G96" s="25" t="s">
        <v>51</v>
      </c>
      <c r="H96" s="26"/>
      <c r="I96" s="26"/>
      <c r="J96" s="26"/>
      <c r="K96" s="26"/>
    </row>
    <row r="97" spans="2:11" ht="31.5" x14ac:dyDescent="0.25">
      <c r="B97" s="24">
        <f t="shared" si="1"/>
        <v>78</v>
      </c>
      <c r="C97" s="42" t="s">
        <v>191</v>
      </c>
      <c r="D97" s="25" t="s">
        <v>192</v>
      </c>
      <c r="E97" s="25" t="s">
        <v>193</v>
      </c>
      <c r="F97" s="25">
        <v>842.80000000000007</v>
      </c>
      <c r="G97" s="25" t="s">
        <v>51</v>
      </c>
      <c r="H97" s="26"/>
      <c r="I97" s="26"/>
      <c r="J97" s="26"/>
      <c r="K97" s="26"/>
    </row>
    <row r="98" spans="2:11" ht="47.25" x14ac:dyDescent="0.25">
      <c r="B98" s="24">
        <f t="shared" si="1"/>
        <v>79</v>
      </c>
      <c r="C98" s="42" t="s">
        <v>194</v>
      </c>
      <c r="D98" s="25" t="s">
        <v>104</v>
      </c>
      <c r="E98" s="25"/>
      <c r="F98" s="25">
        <v>1</v>
      </c>
      <c r="G98" s="25" t="s">
        <v>87</v>
      </c>
      <c r="H98" s="26"/>
      <c r="I98" s="26"/>
      <c r="J98" s="26"/>
      <c r="K98" s="26"/>
    </row>
    <row r="99" spans="2:11" ht="78.75" x14ac:dyDescent="0.25">
      <c r="B99" s="24">
        <f t="shared" si="1"/>
        <v>80</v>
      </c>
      <c r="C99" s="42" t="s">
        <v>195</v>
      </c>
      <c r="D99" s="25" t="s">
        <v>196</v>
      </c>
      <c r="E99" s="25" t="s">
        <v>197</v>
      </c>
      <c r="F99" s="25">
        <v>25.6</v>
      </c>
      <c r="G99" s="25" t="s">
        <v>51</v>
      </c>
      <c r="H99" s="26"/>
      <c r="I99" s="26"/>
      <c r="J99" s="26"/>
      <c r="K99" s="26"/>
    </row>
    <row r="100" spans="2:11" ht="31.5" x14ac:dyDescent="0.25">
      <c r="B100" s="24">
        <f t="shared" si="1"/>
        <v>81</v>
      </c>
      <c r="C100" s="42" t="s">
        <v>198</v>
      </c>
      <c r="D100" s="25" t="s">
        <v>199</v>
      </c>
      <c r="E100" s="25" t="s">
        <v>200</v>
      </c>
      <c r="F100" s="25">
        <v>0.05</v>
      </c>
      <c r="G100" s="25" t="s">
        <v>51</v>
      </c>
      <c r="H100" s="26"/>
      <c r="I100" s="26"/>
      <c r="J100" s="26"/>
      <c r="K100" s="26"/>
    </row>
    <row r="101" spans="2:11" ht="31.5" x14ac:dyDescent="0.25">
      <c r="B101" s="24">
        <f t="shared" si="1"/>
        <v>82</v>
      </c>
      <c r="C101" s="42" t="s">
        <v>201</v>
      </c>
      <c r="D101" s="25" t="s">
        <v>202</v>
      </c>
      <c r="E101" s="25"/>
      <c r="F101" s="25">
        <v>80</v>
      </c>
      <c r="G101" s="25" t="s">
        <v>87</v>
      </c>
      <c r="H101" s="26"/>
      <c r="I101" s="26"/>
      <c r="J101" s="26"/>
      <c r="K101" s="26"/>
    </row>
    <row r="102" spans="2:11" ht="31.5" x14ac:dyDescent="0.25">
      <c r="B102" s="24">
        <f t="shared" si="1"/>
        <v>83</v>
      </c>
      <c r="C102" s="42" t="s">
        <v>203</v>
      </c>
      <c r="D102" s="25" t="s">
        <v>204</v>
      </c>
      <c r="E102" s="25" t="s">
        <v>205</v>
      </c>
      <c r="F102" s="25">
        <v>1.5</v>
      </c>
      <c r="G102" s="25" t="s">
        <v>51</v>
      </c>
      <c r="H102" s="26"/>
      <c r="I102" s="26"/>
      <c r="J102" s="26"/>
      <c r="K102" s="26"/>
    </row>
    <row r="103" spans="2:11" ht="47.25" x14ac:dyDescent="0.25">
      <c r="B103" s="24">
        <f t="shared" si="1"/>
        <v>84</v>
      </c>
      <c r="C103" s="42" t="s">
        <v>206</v>
      </c>
      <c r="D103" s="25" t="s">
        <v>207</v>
      </c>
      <c r="E103" s="25" t="s">
        <v>200</v>
      </c>
      <c r="F103" s="25">
        <v>0.1</v>
      </c>
      <c r="G103" s="25" t="s">
        <v>51</v>
      </c>
      <c r="H103" s="26"/>
      <c r="I103" s="26"/>
      <c r="J103" s="26"/>
      <c r="K103" s="26"/>
    </row>
    <row r="104" spans="2:11" ht="31.5" x14ac:dyDescent="0.25">
      <c r="B104" s="24">
        <f t="shared" si="1"/>
        <v>85</v>
      </c>
      <c r="C104" s="42" t="s">
        <v>208</v>
      </c>
      <c r="D104" s="25"/>
      <c r="E104" s="25"/>
      <c r="F104" s="25">
        <v>80</v>
      </c>
      <c r="G104" s="25" t="s">
        <v>87</v>
      </c>
      <c r="H104" s="26"/>
      <c r="I104" s="26"/>
      <c r="J104" s="26"/>
      <c r="K104" s="26"/>
    </row>
    <row r="105" spans="2:11" ht="31.5" x14ac:dyDescent="0.25">
      <c r="B105" s="24">
        <f t="shared" si="1"/>
        <v>86</v>
      </c>
      <c r="C105" s="42" t="s">
        <v>209</v>
      </c>
      <c r="D105" s="25"/>
      <c r="E105" s="25"/>
      <c r="F105" s="25">
        <v>80</v>
      </c>
      <c r="G105" s="25" t="s">
        <v>87</v>
      </c>
      <c r="H105" s="26"/>
      <c r="I105" s="26"/>
      <c r="J105" s="26"/>
      <c r="K105" s="26"/>
    </row>
    <row r="106" spans="2:11" ht="47.25" x14ac:dyDescent="0.25">
      <c r="B106" s="24">
        <f t="shared" si="1"/>
        <v>87</v>
      </c>
      <c r="C106" s="42" t="s">
        <v>210</v>
      </c>
      <c r="D106" s="25" t="s">
        <v>211</v>
      </c>
      <c r="E106" s="25"/>
      <c r="F106" s="25">
        <v>0.04</v>
      </c>
      <c r="G106" s="25" t="s">
        <v>51</v>
      </c>
      <c r="H106" s="26"/>
      <c r="I106" s="26"/>
      <c r="J106" s="26"/>
      <c r="K106" s="26"/>
    </row>
    <row r="107" spans="2:11" ht="63" x14ac:dyDescent="0.25">
      <c r="B107" s="24">
        <f t="shared" si="1"/>
        <v>88</v>
      </c>
      <c r="C107" s="42" t="s">
        <v>42</v>
      </c>
      <c r="D107" s="25" t="s">
        <v>38</v>
      </c>
      <c r="E107" s="25"/>
      <c r="F107" s="25">
        <v>30</v>
      </c>
      <c r="G107" s="25" t="s">
        <v>35</v>
      </c>
      <c r="H107" s="26"/>
      <c r="I107" s="26"/>
      <c r="J107" s="26"/>
      <c r="K107" s="26"/>
    </row>
    <row r="108" spans="2:11" ht="47.25" x14ac:dyDescent="0.25">
      <c r="B108" s="24">
        <f t="shared" si="1"/>
        <v>89</v>
      </c>
      <c r="C108" s="42" t="s">
        <v>43</v>
      </c>
      <c r="D108" s="25" t="s">
        <v>36</v>
      </c>
      <c r="E108" s="25" t="s">
        <v>37</v>
      </c>
      <c r="F108" s="25">
        <v>30</v>
      </c>
      <c r="G108" s="25" t="s">
        <v>35</v>
      </c>
      <c r="H108" s="26"/>
      <c r="I108" s="26"/>
      <c r="J108" s="26"/>
      <c r="K108" s="26"/>
    </row>
    <row r="109" spans="2:11" ht="78.75" x14ac:dyDescent="0.25">
      <c r="B109" s="24">
        <f t="shared" si="1"/>
        <v>90</v>
      </c>
      <c r="C109" s="42" t="s">
        <v>212</v>
      </c>
      <c r="D109" s="25" t="s">
        <v>213</v>
      </c>
      <c r="E109" s="25"/>
      <c r="F109" s="25">
        <v>1</v>
      </c>
      <c r="G109" s="25" t="s">
        <v>44</v>
      </c>
      <c r="H109" s="26"/>
      <c r="I109" s="26"/>
      <c r="J109" s="26"/>
      <c r="K109" s="26"/>
    </row>
    <row r="110" spans="2:11" s="14" customFormat="1" x14ac:dyDescent="0.25">
      <c r="B110" s="58" t="s">
        <v>22</v>
      </c>
      <c r="C110" s="59"/>
      <c r="D110" s="59"/>
      <c r="E110" s="59"/>
      <c r="F110" s="59"/>
      <c r="G110" s="59"/>
      <c r="H110" s="60"/>
      <c r="I110" s="27"/>
      <c r="J110" s="27"/>
      <c r="K110" s="27"/>
    </row>
    <row r="111" spans="2:11" x14ac:dyDescent="0.25">
      <c r="B111" s="52" t="s">
        <v>13</v>
      </c>
      <c r="C111" s="53"/>
      <c r="D111" s="53"/>
      <c r="E111" s="53"/>
      <c r="F111" s="53"/>
      <c r="G111" s="53"/>
      <c r="H111" s="53"/>
      <c r="I111" s="53"/>
      <c r="J111" s="53"/>
      <c r="K111" s="54"/>
    </row>
    <row r="112" spans="2:11" s="14" customFormat="1" ht="50.25" customHeight="1" x14ac:dyDescent="0.25">
      <c r="B112" s="46" t="s">
        <v>31</v>
      </c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2:11" s="14" customFormat="1" ht="32.25" customHeight="1" x14ac:dyDescent="0.25">
      <c r="B113" s="46" t="s">
        <v>26</v>
      </c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s="28" customFormat="1" ht="32.25" customHeight="1" x14ac:dyDescent="0.25">
      <c r="B114" s="46" t="s">
        <v>215</v>
      </c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2:11" ht="32.25" customHeight="1" x14ac:dyDescent="0.25">
      <c r="B115" s="46" t="s">
        <v>27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2:11" ht="18" customHeight="1" x14ac:dyDescent="0.25">
      <c r="B116" s="56" t="s">
        <v>14</v>
      </c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2:11" ht="54" customHeight="1" x14ac:dyDescent="0.25">
      <c r="B117" s="46" t="s">
        <v>28</v>
      </c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2:11" ht="39.75" customHeight="1" x14ac:dyDescent="0.25">
      <c r="B118" s="46" t="s">
        <v>29</v>
      </c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2:11" ht="40.5" customHeight="1" x14ac:dyDescent="0.25">
      <c r="B119" s="46" t="s">
        <v>30</v>
      </c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2:11" ht="18.75" x14ac:dyDescent="0.3">
      <c r="B120" s="48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2:11" ht="26.25" customHeight="1" x14ac:dyDescent="0.25">
      <c r="B121" s="50" t="s">
        <v>15</v>
      </c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2:11" ht="18.75" x14ac:dyDescent="0.3">
      <c r="B122" s="29"/>
      <c r="C122" s="30"/>
      <c r="D122" s="31"/>
      <c r="E122" s="31"/>
      <c r="F122" s="31"/>
      <c r="G122" s="30"/>
      <c r="H122" s="30"/>
      <c r="I122" s="45"/>
      <c r="J122" s="45"/>
      <c r="K122" s="30"/>
    </row>
    <row r="123" spans="2:11" ht="18.75" x14ac:dyDescent="0.3">
      <c r="B123" s="29"/>
      <c r="C123" s="30"/>
      <c r="D123" s="31"/>
      <c r="E123" s="31"/>
      <c r="F123" s="31"/>
      <c r="G123" s="30"/>
      <c r="H123" s="30"/>
      <c r="I123" s="45"/>
      <c r="J123" s="45"/>
      <c r="K123" s="30"/>
    </row>
    <row r="124" spans="2:11" ht="18.75" x14ac:dyDescent="0.3">
      <c r="B124" s="29"/>
      <c r="C124" s="30"/>
      <c r="D124" s="31"/>
      <c r="E124" s="31"/>
      <c r="F124" s="31"/>
      <c r="G124" s="30"/>
      <c r="H124" s="30"/>
      <c r="I124" s="45"/>
      <c r="J124" s="45"/>
      <c r="K124" s="30"/>
    </row>
    <row r="125" spans="2:11" x14ac:dyDescent="0.25">
      <c r="B125" s="32"/>
      <c r="C125" s="33" t="s">
        <v>16</v>
      </c>
      <c r="D125" s="34"/>
      <c r="E125" s="34"/>
      <c r="F125" s="34"/>
      <c r="G125" s="33"/>
      <c r="H125" s="34" t="s">
        <v>3</v>
      </c>
      <c r="I125" s="35" t="s">
        <v>17</v>
      </c>
      <c r="J125" s="35" t="s">
        <v>17</v>
      </c>
      <c r="K125" s="35" t="s">
        <v>17</v>
      </c>
    </row>
    <row r="126" spans="2:11" x14ac:dyDescent="0.25">
      <c r="B126" s="36"/>
      <c r="C126" s="37"/>
      <c r="D126" s="41"/>
      <c r="E126" s="44"/>
      <c r="F126" s="38"/>
      <c r="G126" s="37"/>
      <c r="H126" s="38"/>
    </row>
    <row r="127" spans="2:11" x14ac:dyDescent="0.25">
      <c r="B127" s="39" t="s">
        <v>18</v>
      </c>
      <c r="C127" s="40"/>
      <c r="D127" s="41"/>
      <c r="E127" s="44"/>
      <c r="F127" s="38"/>
      <c r="G127" s="37"/>
      <c r="H127" s="38" t="s">
        <v>19</v>
      </c>
    </row>
  </sheetData>
  <mergeCells count="23">
    <mergeCell ref="B110:H110"/>
    <mergeCell ref="B6:K6"/>
    <mergeCell ref="B7:K7"/>
    <mergeCell ref="B8:K8"/>
    <mergeCell ref="B10:K10"/>
    <mergeCell ref="B11:K11"/>
    <mergeCell ref="B12:K12"/>
    <mergeCell ref="B13:K13"/>
    <mergeCell ref="B14:K14"/>
    <mergeCell ref="B16:K16"/>
    <mergeCell ref="B17:K17"/>
    <mergeCell ref="B18:K18"/>
    <mergeCell ref="B118:K118"/>
    <mergeCell ref="B119:K119"/>
    <mergeCell ref="B120:K120"/>
    <mergeCell ref="B121:K121"/>
    <mergeCell ref="B111:K111"/>
    <mergeCell ref="B113:K113"/>
    <mergeCell ref="B114:K114"/>
    <mergeCell ref="B115:K115"/>
    <mergeCell ref="B116:K116"/>
    <mergeCell ref="B117:K117"/>
    <mergeCell ref="B112:K11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2023-11-20T08:16:47Z</dcterms:modified>
</cp:coreProperties>
</file>