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КП'!$B$1:$H$107</definedName>
  </definedNames>
  <calcPr fullCalcOnLoad="1" refMode="R1C1"/>
</workbook>
</file>

<file path=xl/sharedStrings.xml><?xml version="1.0" encoding="utf-8"?>
<sst xmlns="http://schemas.openxmlformats.org/spreadsheetml/2006/main" count="226" uniqueCount="149">
  <si>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</si>
  <si>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</si>
  <si>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</si>
  <si>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</si>
  <si>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</si>
  <si>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</si>
  <si>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</si>
  <si>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</si>
  <si>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</si>
  <si>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</si>
  <si>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</si>
  <si>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</si>
  <si>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</si>
  <si>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</si>
  <si>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</si>
  <si>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</si>
  <si>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</si>
  <si>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</si>
  <si>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</si>
  <si>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</si>
  <si>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</si>
  <si>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</si>
  <si>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</si>
  <si>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</si>
  <si>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</si>
  <si>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</si>
  <si>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</si>
  <si>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</si>
  <si>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</si>
  <si>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</si>
  <si>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</si>
  <si>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</si>
  <si>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"Рус Империал Груп", находящегося по адресу: г. Томск, пер. Мостовой, 7:</t>
  </si>
  <si>
    <t>9.  Предлагаемый к поставке Товар новый, не бывший в употреблении.</t>
  </si>
  <si>
    <t>4. Сроки поставки, предлагаемые нами (до склада ООО "Рус Империал Груп", находящегося по адресу: г. Томск, пер. Мостовой, 7): __________ (30-60 календарных дней)</t>
  </si>
  <si>
    <t>Переводник трубы обурочной ТО-140*7,5
washover pipe x-over sub, ТО-140*7,5</t>
  </si>
  <si>
    <t>З-86/А140х7,5</t>
  </si>
  <si>
    <t>шт.</t>
  </si>
  <si>
    <t>Фрезер кольцевой 9ФК-144/118 (А140х7,5)
washover shoe, 9FК-144/118 (А140х7,5)</t>
  </si>
  <si>
    <t>ТУ 3668-115-59489947-2007</t>
  </si>
  <si>
    <t>шт./pcs</t>
  </si>
  <si>
    <t>Ручное стопорное устройство с захватом
manual retainer with gripper</t>
  </si>
  <si>
    <t>2 3/8 - 2 7/8</t>
  </si>
  <si>
    <t>шт/ ea.</t>
  </si>
  <si>
    <t>3 1/2 - 4 1/2</t>
  </si>
  <si>
    <t>Штифт/ pin</t>
  </si>
  <si>
    <t>Рычаг/ lever</t>
  </si>
  <si>
    <t>Шпилька клиновая
Wedge pin</t>
  </si>
  <si>
    <t>992012-44</t>
  </si>
  <si>
    <t>Шпилька челюсти
jaw pin</t>
  </si>
  <si>
    <t>Гидравлический шланг iD0104272
hydraulic hose</t>
  </si>
  <si>
    <t>Арт№ 4000-25</t>
  </si>
  <si>
    <t>Шланг iD5000497
hose</t>
  </si>
  <si>
    <t xml:space="preserve">DIN25NFROST 25-210-4000-NPTF 1//DKL М33*1,5 </t>
  </si>
  <si>
    <t>БРС-1 iD0105196
fast connection</t>
  </si>
  <si>
    <t>Ниппель резьб. Арт№. 992495-М-16</t>
  </si>
  <si>
    <t>БРС-1 iD0105195
fast connection</t>
  </si>
  <si>
    <t>Муфта резьб. Арт№. 992495-М-16</t>
  </si>
  <si>
    <t>Челюсть сменная                                                                                                                                                                                                                                                                                                                                                                                                                                                                                                                                                                                                                                                                               (Ключ " ГРАНИТ-56У")
replaceable tongs jaw (pipe tongs GRANIT)</t>
  </si>
  <si>
    <t>Челюсть сменная  0107300(3 зуба)</t>
  </si>
  <si>
    <t>Челюсть сменная                                                                                                                                                                                                                                                                                                                                                                                                                                                                                                                                                                                                                                                                               (Ключ " ГРАНИТ-56У") 
replaceable tongs jaw (pipe tongs GRANIT)</t>
  </si>
  <si>
    <t xml:space="preserve">Челюсть сменная  0107267(4 зуба) </t>
  </si>
  <si>
    <t>Защелка рычага (Ключ " ГРАНИТ-56У") 
lever latch (pipe tongs Granit)</t>
  </si>
  <si>
    <t>Защелка рычага 0107268</t>
  </si>
  <si>
    <t xml:space="preserve">Плашка 60 2 3/8"  (Ключ " ГРАНИТ-56У") 
tong die, 60 2 3/8"  (pipe tong Granit-56У") </t>
  </si>
  <si>
    <t>Плашка 60 2 3/8"  А</t>
  </si>
  <si>
    <t xml:space="preserve">Челюсть  60 2  3/8" (Ключ " ГРАНИТ-56У") 
tong jaw, 60 2  3/8" (pipe tong Granit-56У") </t>
  </si>
  <si>
    <t xml:space="preserve">Челюсть  60 2  3/8"   </t>
  </si>
  <si>
    <t xml:space="preserve">Втулка  60 2  3/8" (Ключ " ГРАНИТ-56У") 
bushing, 60 2  3/8" (pipe tong Granit-56У") </t>
  </si>
  <si>
    <t xml:space="preserve">Втулка  60 2  3/8"  </t>
  </si>
  <si>
    <t xml:space="preserve">Плашка 73 2 7/8" (Ключ " ГРАНИТ-56У") 
die,  73 2 7/8" (pipe tong Granit-56У") </t>
  </si>
  <si>
    <t xml:space="preserve">Плашка 73 2 7/8"                    (без буквы В)       </t>
  </si>
  <si>
    <t xml:space="preserve">Челюсть   73 2 7/8" (Ключ " ГРАНИТ-56У") 
tong jaw, 73 2 7/8" (pipe tong Granit-56У") </t>
  </si>
  <si>
    <t xml:space="preserve">Челюсть   73 2 7/8"                (без буквы В)             </t>
  </si>
  <si>
    <t xml:space="preserve">Втулка   73 2 7/8" (Ключ " ГРАНИТ-56У") 
bushing, 73 2 7/8" (pipe tong Granit-56У") </t>
  </si>
  <si>
    <t xml:space="preserve">Втулка   73 2 7/8"                    (без буквы В)         </t>
  </si>
  <si>
    <t xml:space="preserve">Плашка  89 3 1/2"  (Ключ " ГРАНИТ-56У") 
die,  89 3 1/2" (pipe tong Granit-56У") </t>
  </si>
  <si>
    <t xml:space="preserve">Плашка  89 3 1/2"        </t>
  </si>
  <si>
    <t xml:space="preserve">Челюсть  89 3 1/2"  (Ключ " ГРАНИТ-56У")  
tong jaw, 89 3 1/2" (pipe tong Granit-56У") </t>
  </si>
  <si>
    <t xml:space="preserve">Челюсть  89 3 1/2" </t>
  </si>
  <si>
    <t xml:space="preserve">Втулка   89 3 1/2"  (Ключ " ГРАНИТ-56У") 
bushing, 89 3 1/2" (pipe tong Granit-56У") </t>
  </si>
  <si>
    <t xml:space="preserve">Втулка   89 3 1/2"    </t>
  </si>
  <si>
    <t xml:space="preserve">Плашка  105 4 1/8"  (Ключ " ГРАНИТ-56У") 
die,  105 4 1/8" (pipe tong Granit-56У") </t>
  </si>
  <si>
    <t xml:space="preserve">Плашка   105 4 1/8"  </t>
  </si>
  <si>
    <t xml:space="preserve">Челюсть 105 4 1/8" (Ключ " ГРАНИТ-56У") 
tong jaw, 105 4 1/8" (pipe tong Granit-56У") </t>
  </si>
  <si>
    <t xml:space="preserve"> Челюсть 105 4 1/8"       </t>
  </si>
  <si>
    <t xml:space="preserve">Втулка   105 4 1/8"   (Ключ " ГРАНИТ-56У")  
bushing, 105 4 1/8" (pipe tong Granit-56У") </t>
  </si>
  <si>
    <t xml:space="preserve">Втулка   105 4 1/8"     </t>
  </si>
  <si>
    <t>Вставка  спайдера " ГРАНИТ- 65
spider insert, pipe tong Granit-65</t>
  </si>
  <si>
    <t xml:space="preserve">Вставка  73 2 7/8"      </t>
  </si>
  <si>
    <t xml:space="preserve">Вставка  60  2  3/8"        </t>
  </si>
  <si>
    <t xml:space="preserve">89 3 1/2"     </t>
  </si>
  <si>
    <t>Шплинт
split pin</t>
  </si>
  <si>
    <t xml:space="preserve"> 4х40</t>
  </si>
  <si>
    <t xml:space="preserve">6,3х20  </t>
  </si>
  <si>
    <t xml:space="preserve">6,3х32  </t>
  </si>
  <si>
    <t xml:space="preserve">Шланг РВД 
HP hose
</t>
  </si>
  <si>
    <t>Условный проход - 25мм, длина 4000мм, допустимое давление 20МПа, концевики: штуцер 1", гайка М33х1,5</t>
  </si>
  <si>
    <t xml:space="preserve">Манжетное уплотнение на г/к "Гранит"
sealing cup, pipe tong granit
</t>
  </si>
  <si>
    <t>код  3912883192</t>
  </si>
  <si>
    <t>Пневмошланг спайдера 
spider air hose</t>
  </si>
  <si>
    <t>СПГ DIN1S-10-225-4000-DK   артикул РВД6-84-4000</t>
  </si>
  <si>
    <t>Плашка для г.ключа под НКТ 114мм 45209/гранит
die, hydraulic pipe tong, 114mm, 45209/ Granit</t>
  </si>
  <si>
    <t>Втулка (оси промежуточных шестерён) 310К-45/Гранит
Bushing (of axle of intermediate gears) 310K-45/Granite</t>
  </si>
  <si>
    <t>0101310</t>
  </si>
  <si>
    <t>Втулка (оси блока шестерён) 311К-45/Гранит
Bushing (of axle of the gear block) 311K-45/Granite</t>
  </si>
  <si>
    <t>0101311</t>
  </si>
  <si>
    <t>Рычаг переключения 45125/Гранит
Shift Lever 45125 / Granit</t>
  </si>
  <si>
    <t>Комплект челюсти в сборе 95 3 3/4" К
Complete set of kaw of tons 95 3 3/4" К</t>
  </si>
  <si>
    <t>0123450</t>
  </si>
  <si>
    <t>Комплект челюсти в сборе 102 4" E
Complete set of kaw of tons 102 4" E</t>
  </si>
  <si>
    <t xml:space="preserve"> 0123338</t>
  </si>
  <si>
    <t>Комплект челюсти в сборе 105 4 1/8" Т
Complete set of kaw of tons 105 4 1/8" Т</t>
  </si>
  <si>
    <t xml:space="preserve">0123392 </t>
  </si>
  <si>
    <t xml:space="preserve">Комплект челюсти в сборе 108 4 1/4 
Complete set of kaw of tons 108 4 1/4 </t>
  </si>
  <si>
    <t xml:space="preserve">0123448 </t>
  </si>
  <si>
    <t>Комплект челюсти в сборе 114 4 1/2" D
Complete set of kaw of tons 114 4 1/2" D</t>
  </si>
  <si>
    <t xml:space="preserve"> 0123393</t>
  </si>
  <si>
    <t>Ввертыш клапана сливного 
Drain valve screw</t>
  </si>
  <si>
    <t>КС-73</t>
  </si>
  <si>
    <t>Клапан обратный тарельчатый (хлопушка)
Check valve poppet (cracker)</t>
  </si>
  <si>
    <t>КОТ-50</t>
  </si>
  <si>
    <t>Устройство захватное для гидровакуумной желонки ЖОР-89
Gripping device for hydraulic bailer JOR-89</t>
  </si>
  <si>
    <t>УЗ-75</t>
  </si>
  <si>
    <t>Кран шаровый для запорной компановки/ ball valve for capping stack</t>
  </si>
  <si>
    <t>КШ-З 86 35МПа</t>
  </si>
  <si>
    <t>Гидронасос аксиально-поршневой нерегулируемый  310.3.112.20
Fixed axial piston hydraulic pump, non regulated, 310.3.112.20</t>
  </si>
  <si>
    <t>Манжета 1-60х85 ГОСТ 8752-79
cup</t>
  </si>
  <si>
    <t>Манжета грязевого сальника / 
Sealing cup (collar) of mud stuffing box</t>
  </si>
  <si>
    <t>75*100</t>
  </si>
  <si>
    <t>Манжета / 
Sealing cup (collar)</t>
  </si>
  <si>
    <t>1-120х150-3 ГОСТ8752-79</t>
  </si>
  <si>
    <t>1-150х180-3 ГОСТ8752-79</t>
  </si>
  <si>
    <t>Кольцо / 
Ring</t>
  </si>
  <si>
    <t>090-100-58-2-4 ГОСТ9833-73</t>
  </si>
  <si>
    <t>Уплотнение КГО-МС-110х21.407
Sealing, KGO-МС-110х21.407</t>
  </si>
  <si>
    <t>Уплотнение КГО-МС-110х21.408
Sealing, KGO-МС-110х21.408</t>
  </si>
  <si>
    <t>Уплотнение войлочное КГО-МС-110х21.410
Felt seal KGO-MS-110x21.410</t>
  </si>
  <si>
    <t>Кольцо стопорное 1А130 ГОСТ 13940-86
Stop ring, 1А130 GOST 13940-86</t>
  </si>
  <si>
    <t>Кольцо стопорное 1А170 ГОСТ 13941-86
Stop ring, 1А170 GOST 13941-86</t>
  </si>
  <si>
    <t>Гайка нижнея КГО-МС-110х21.404
lower nut, KGO-МС-110х21.404</t>
  </si>
  <si>
    <t>Кольцо стопорное 1А125 ГОСТ 13940-86
Stop ring, 1А125 GOST 13940-86</t>
  </si>
  <si>
    <t xml:space="preserve">Уплотнение фторопласт КГО-МС-110х21.409-01
Sealing fluoroplastic KGO-MC-110x21.409-01
</t>
  </si>
  <si>
    <t>Манжета КГОМ-434-01-01 усилен 802х80
Cup, reinforced, KGOM-434-01-01, 802х80</t>
  </si>
  <si>
    <t>Болт КГО-МС-110х21.411-01
Bolt</t>
  </si>
  <si>
    <t>Подшипник 8126ГОСТ 6874-54
Bearing</t>
  </si>
  <si>
    <t>Винт стопорный
stop screw</t>
  </si>
  <si>
    <t>Кольцо  150-155-36-2-3 ГОСТ 9833-73
ring</t>
  </si>
  <si>
    <t>№ К-2023-07 «Поставка оборудования, инструмента, материалов и запасных частей для бригад КРС»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</si>
</sst>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169" fontId="60" fillId="0" borderId="0" xfId="0" applyNumberFormat="1" applyFont="1" applyFill="1" applyAlignment="1">
      <alignment horizontal="center" vertical="top"/>
    </xf>
    <xf numFmtId="0" fontId="60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justify" vertical="top" wrapText="1"/>
    </xf>
    <xf numFmtId="0" fontId="60" fillId="0" borderId="11" xfId="0" applyFont="1" applyBorder="1" applyAlignment="1">
      <alignment horizontal="justify" wrapText="1"/>
    </xf>
    <xf numFmtId="0" fontId="60" fillId="0" borderId="11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0" fillId="0" borderId="0" xfId="0" applyFont="1" applyAlignment="1">
      <alignment horizontal="left" indent="5"/>
    </xf>
    <xf numFmtId="0" fontId="63" fillId="0" borderId="0" xfId="0" applyFont="1" applyAlignment="1">
      <alignment/>
    </xf>
    <xf numFmtId="0" fontId="6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/>
    </xf>
    <xf numFmtId="0" fontId="60" fillId="0" borderId="11" xfId="0" applyNumberFormat="1" applyFont="1" applyBorder="1" applyAlignment="1">
      <alignment horizontal="justify" wrapText="1"/>
    </xf>
    <xf numFmtId="0" fontId="60" fillId="0" borderId="0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/>
    </xf>
    <xf numFmtId="0" fontId="60" fillId="0" borderId="0" xfId="0" applyNumberFormat="1" applyFont="1" applyFill="1" applyAlignment="1">
      <alignment horizontal="center" vertical="center"/>
    </xf>
    <xf numFmtId="0" fontId="67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7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6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13"/>
  <sheetViews>
    <sheetView showGridLines="0" tabSelected="1" zoomScale="80" zoomScaleNormal="80" zoomScaleSheetLayoutView="85" workbookViewId="0" topLeftCell="A1">
      <selection activeCell="B16" sqref="B16:H16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57.57421875" style="12" customWidth="1"/>
    <col min="4" max="4" width="45.8515625" style="13" customWidth="1"/>
    <col min="5" max="5" width="6.28125" style="71" bestFit="1" customWidth="1"/>
    <col min="6" max="6" width="10.57421875" style="12" bestFit="1" customWidth="1"/>
    <col min="7" max="7" width="19.7109375" style="13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8"/>
      <c r="C1" s="1"/>
      <c r="D1" s="30"/>
      <c r="E1" s="67"/>
      <c r="F1" s="1"/>
      <c r="G1" s="27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8"/>
      <c r="C2" s="40"/>
      <c r="D2" s="30"/>
      <c r="E2" s="67"/>
      <c r="F2" s="1"/>
      <c r="G2" s="27"/>
      <c r="H2" s="10" t="s">
        <v>0</v>
      </c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8"/>
      <c r="C3" s="40"/>
      <c r="D3" s="30"/>
      <c r="E3" s="67"/>
      <c r="F3" s="1"/>
      <c r="G3" s="33"/>
      <c r="H3" s="10" t="s">
        <v>1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8"/>
      <c r="C4" s="41"/>
      <c r="D4" s="30"/>
      <c r="E4" s="67"/>
      <c r="F4" s="1"/>
      <c r="G4" s="33"/>
      <c r="H4" s="10" t="s">
        <v>31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8"/>
      <c r="C5" s="38" t="s">
        <v>3</v>
      </c>
      <c r="D5" s="30"/>
      <c r="E5" s="67"/>
      <c r="F5" s="1"/>
      <c r="G5" s="33"/>
      <c r="H5" s="10" t="s">
        <v>30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103" t="s">
        <v>14</v>
      </c>
      <c r="C6" s="104"/>
      <c r="D6" s="104"/>
      <c r="E6" s="104"/>
      <c r="F6" s="104"/>
      <c r="G6" s="104"/>
      <c r="H6" s="104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79" t="s">
        <v>148</v>
      </c>
      <c r="C7" s="80"/>
      <c r="D7" s="80"/>
      <c r="E7" s="80"/>
      <c r="F7" s="80"/>
      <c r="G7" s="80"/>
      <c r="H7" s="80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105" t="s">
        <v>8</v>
      </c>
      <c r="C8" s="106"/>
      <c r="D8" s="106"/>
      <c r="E8" s="106"/>
      <c r="F8" s="106"/>
      <c r="G8" s="106"/>
      <c r="H8" s="106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83" t="s">
        <v>9</v>
      </c>
      <c r="C10" s="85"/>
      <c r="D10" s="85"/>
      <c r="E10" s="85"/>
      <c r="F10" s="85"/>
      <c r="G10" s="85"/>
      <c r="H10" s="85"/>
      <c r="I10" s="2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79" t="s">
        <v>148</v>
      </c>
      <c r="C11" s="80"/>
      <c r="D11" s="80"/>
      <c r="E11" s="80"/>
      <c r="F11" s="80"/>
      <c r="G11" s="80"/>
      <c r="H11" s="80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107" t="s">
        <v>10</v>
      </c>
      <c r="C12" s="108"/>
      <c r="D12" s="108"/>
      <c r="E12" s="108"/>
      <c r="F12" s="108"/>
      <c r="G12" s="108"/>
      <c r="H12" s="108"/>
      <c r="I12" s="2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77"/>
      <c r="C13" s="78"/>
      <c r="D13" s="78"/>
      <c r="E13" s="78"/>
      <c r="F13" s="78"/>
      <c r="G13" s="78"/>
      <c r="H13" s="78"/>
      <c r="I13" s="2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109" t="s">
        <v>29</v>
      </c>
      <c r="C14" s="110"/>
      <c r="D14" s="110"/>
      <c r="E14" s="110"/>
      <c r="F14" s="110"/>
      <c r="G14" s="110"/>
      <c r="H14" s="110"/>
      <c r="I14" s="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9"/>
      <c r="C15" s="30"/>
      <c r="D15" s="30"/>
      <c r="E15" s="67"/>
      <c r="F15" s="30"/>
      <c r="G15" s="33"/>
      <c r="H15" s="9"/>
      <c r="I15" s="2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58.5" customHeight="1">
      <c r="B16" s="83" t="s">
        <v>11</v>
      </c>
      <c r="C16" s="84"/>
      <c r="D16" s="84"/>
      <c r="E16" s="84"/>
      <c r="F16" s="84"/>
      <c r="G16" s="84"/>
      <c r="H16" s="85"/>
      <c r="I16" s="2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81" t="s">
        <v>18</v>
      </c>
      <c r="C17" s="82"/>
      <c r="D17" s="82"/>
      <c r="E17" s="82"/>
      <c r="F17" s="82"/>
      <c r="G17" s="82"/>
      <c r="H17" s="82"/>
      <c r="I17" s="6"/>
      <c r="J17" s="23"/>
      <c r="K17" s="20"/>
      <c r="L17" s="6"/>
    </row>
    <row r="18" spans="2:12" ht="26.25" customHeight="1">
      <c r="B18" s="76" t="s">
        <v>32</v>
      </c>
      <c r="C18" s="76"/>
      <c r="D18" s="76"/>
      <c r="E18" s="76"/>
      <c r="F18" s="76"/>
      <c r="G18" s="76"/>
      <c r="H18" s="76"/>
      <c r="I18" s="6"/>
      <c r="J18" s="23"/>
      <c r="K18" s="20"/>
      <c r="L18" s="6"/>
    </row>
    <row r="19" spans="2:12" ht="63">
      <c r="B19" s="50" t="s">
        <v>12</v>
      </c>
      <c r="C19" s="59" t="s">
        <v>23</v>
      </c>
      <c r="D19" s="61" t="s">
        <v>24</v>
      </c>
      <c r="E19" s="36" t="s">
        <v>16</v>
      </c>
      <c r="F19" s="47" t="s">
        <v>17</v>
      </c>
      <c r="G19" s="42" t="s">
        <v>27</v>
      </c>
      <c r="H19" s="39" t="s">
        <v>28</v>
      </c>
      <c r="I19" s="6"/>
      <c r="J19" s="23"/>
      <c r="K19" s="20"/>
      <c r="L19" s="6"/>
    </row>
    <row r="20" spans="2:12" ht="31.5">
      <c r="B20" s="72">
        <v>1</v>
      </c>
      <c r="C20" s="64" t="s">
        <v>35</v>
      </c>
      <c r="D20" s="63" t="s">
        <v>36</v>
      </c>
      <c r="E20" s="73">
        <v>1</v>
      </c>
      <c r="F20" s="63" t="s">
        <v>37</v>
      </c>
      <c r="G20" s="62"/>
      <c r="H20" s="62"/>
      <c r="I20" s="6"/>
      <c r="J20" s="23"/>
      <c r="K20" s="20"/>
      <c r="L20" s="6"/>
    </row>
    <row r="21" spans="2:12" ht="31.5">
      <c r="B21" s="72">
        <f>SUM(B20+1)</f>
        <v>2</v>
      </c>
      <c r="C21" s="64" t="s">
        <v>38</v>
      </c>
      <c r="D21" s="63" t="s">
        <v>39</v>
      </c>
      <c r="E21" s="65">
        <v>4</v>
      </c>
      <c r="F21" s="63" t="s">
        <v>40</v>
      </c>
      <c r="G21" s="62"/>
      <c r="H21" s="62"/>
      <c r="I21" s="6"/>
      <c r="J21" s="23"/>
      <c r="K21" s="20"/>
      <c r="L21" s="6"/>
    </row>
    <row r="22" spans="2:12" ht="31.5">
      <c r="B22" s="72">
        <f aca="true" t="shared" si="0" ref="B22:B85">SUM(B21+1)</f>
        <v>3</v>
      </c>
      <c r="C22" s="64" t="s">
        <v>41</v>
      </c>
      <c r="D22" s="63" t="s">
        <v>42</v>
      </c>
      <c r="E22" s="65">
        <v>1</v>
      </c>
      <c r="F22" s="63" t="s">
        <v>43</v>
      </c>
      <c r="G22" s="62"/>
      <c r="H22" s="62"/>
      <c r="I22" s="6"/>
      <c r="J22" s="23"/>
      <c r="K22" s="20"/>
      <c r="L22" s="6"/>
    </row>
    <row r="23" spans="2:12" ht="31.5">
      <c r="B23" s="72">
        <f t="shared" si="0"/>
        <v>4</v>
      </c>
      <c r="C23" s="64" t="s">
        <v>41</v>
      </c>
      <c r="D23" s="63" t="s">
        <v>44</v>
      </c>
      <c r="E23" s="65">
        <v>1</v>
      </c>
      <c r="F23" s="63" t="s">
        <v>43</v>
      </c>
      <c r="G23" s="62"/>
      <c r="H23" s="62"/>
      <c r="I23" s="6"/>
      <c r="J23" s="23"/>
      <c r="K23" s="20"/>
      <c r="L23" s="6"/>
    </row>
    <row r="24" spans="2:12" ht="15.75">
      <c r="B24" s="72">
        <f t="shared" si="0"/>
        <v>5</v>
      </c>
      <c r="C24" s="64" t="s">
        <v>45</v>
      </c>
      <c r="D24" s="63">
        <v>45494</v>
      </c>
      <c r="E24" s="65">
        <v>10</v>
      </c>
      <c r="F24" s="63" t="s">
        <v>43</v>
      </c>
      <c r="G24" s="62"/>
      <c r="H24" s="62"/>
      <c r="I24" s="6"/>
      <c r="J24" s="23"/>
      <c r="K24" s="20"/>
      <c r="L24" s="6"/>
    </row>
    <row r="25" spans="2:12" ht="15.75">
      <c r="B25" s="72">
        <f t="shared" si="0"/>
        <v>6</v>
      </c>
      <c r="C25" s="64" t="s">
        <v>45</v>
      </c>
      <c r="D25" s="63">
        <v>45575</v>
      </c>
      <c r="E25" s="66">
        <v>10</v>
      </c>
      <c r="F25" s="63" t="s">
        <v>43</v>
      </c>
      <c r="G25" s="62"/>
      <c r="H25" s="62"/>
      <c r="I25" s="6"/>
      <c r="J25" s="23"/>
      <c r="K25" s="20"/>
      <c r="L25" s="6"/>
    </row>
    <row r="26" spans="2:12" ht="15.75">
      <c r="B26" s="72">
        <f t="shared" si="0"/>
        <v>7</v>
      </c>
      <c r="C26" s="64" t="s">
        <v>46</v>
      </c>
      <c r="D26" s="63">
        <v>45267</v>
      </c>
      <c r="E26" s="66">
        <v>2</v>
      </c>
      <c r="F26" s="63" t="s">
        <v>43</v>
      </c>
      <c r="G26" s="62"/>
      <c r="H26" s="62"/>
      <c r="I26" s="6"/>
      <c r="J26" s="23"/>
      <c r="K26" s="20"/>
      <c r="L26" s="6"/>
    </row>
    <row r="27" spans="2:12" ht="15.75">
      <c r="B27" s="72">
        <f t="shared" si="0"/>
        <v>8</v>
      </c>
      <c r="C27" s="64" t="s">
        <v>46</v>
      </c>
      <c r="D27" s="63">
        <v>45624</v>
      </c>
      <c r="E27" s="66">
        <v>2</v>
      </c>
      <c r="F27" s="63" t="s">
        <v>43</v>
      </c>
      <c r="G27" s="62"/>
      <c r="H27" s="62"/>
      <c r="I27" s="6"/>
      <c r="J27" s="23"/>
      <c r="K27" s="20"/>
      <c r="L27" s="6"/>
    </row>
    <row r="28" spans="2:12" ht="31.5">
      <c r="B28" s="72">
        <f t="shared" si="0"/>
        <v>9</v>
      </c>
      <c r="C28" s="64" t="s">
        <v>47</v>
      </c>
      <c r="D28" s="63" t="s">
        <v>48</v>
      </c>
      <c r="E28" s="66">
        <v>25</v>
      </c>
      <c r="F28" s="63" t="s">
        <v>43</v>
      </c>
      <c r="G28" s="62"/>
      <c r="H28" s="62"/>
      <c r="I28" s="6"/>
      <c r="J28" s="23"/>
      <c r="K28" s="20"/>
      <c r="L28" s="6"/>
    </row>
    <row r="29" spans="2:12" ht="31.5">
      <c r="B29" s="72">
        <f t="shared" si="0"/>
        <v>10</v>
      </c>
      <c r="C29" s="64" t="s">
        <v>49</v>
      </c>
      <c r="D29" s="63">
        <v>45290</v>
      </c>
      <c r="E29" s="66">
        <v>25</v>
      </c>
      <c r="F29" s="63" t="s">
        <v>43</v>
      </c>
      <c r="G29" s="62"/>
      <c r="H29" s="62"/>
      <c r="I29" s="6"/>
      <c r="J29" s="23"/>
      <c r="K29" s="20"/>
      <c r="L29" s="6"/>
    </row>
    <row r="30" spans="2:12" ht="31.5">
      <c r="B30" s="72">
        <f t="shared" si="0"/>
        <v>11</v>
      </c>
      <c r="C30" s="64" t="s">
        <v>50</v>
      </c>
      <c r="D30" s="63" t="s">
        <v>51</v>
      </c>
      <c r="E30" s="66">
        <v>6</v>
      </c>
      <c r="F30" s="63" t="s">
        <v>43</v>
      </c>
      <c r="G30" s="62"/>
      <c r="H30" s="62"/>
      <c r="I30" s="6"/>
      <c r="J30" s="23"/>
      <c r="K30" s="20"/>
      <c r="L30" s="6"/>
    </row>
    <row r="31" spans="2:12" ht="31.5">
      <c r="B31" s="72">
        <f t="shared" si="0"/>
        <v>12</v>
      </c>
      <c r="C31" s="64" t="s">
        <v>52</v>
      </c>
      <c r="D31" s="63" t="s">
        <v>53</v>
      </c>
      <c r="E31" s="74">
        <v>14</v>
      </c>
      <c r="F31" s="63" t="s">
        <v>43</v>
      </c>
      <c r="G31" s="62"/>
      <c r="H31" s="62"/>
      <c r="I31" s="6"/>
      <c r="J31" s="23"/>
      <c r="K31" s="20"/>
      <c r="L31" s="6"/>
    </row>
    <row r="32" spans="2:12" ht="31.5">
      <c r="B32" s="72">
        <f t="shared" si="0"/>
        <v>13</v>
      </c>
      <c r="C32" s="64" t="s">
        <v>54</v>
      </c>
      <c r="D32" s="63" t="s">
        <v>55</v>
      </c>
      <c r="E32" s="66">
        <v>4</v>
      </c>
      <c r="F32" s="63" t="s">
        <v>43</v>
      </c>
      <c r="G32" s="62"/>
      <c r="H32" s="62"/>
      <c r="I32" s="6"/>
      <c r="J32" s="23"/>
      <c r="K32" s="20"/>
      <c r="L32" s="6"/>
    </row>
    <row r="33" spans="2:12" ht="31.5">
      <c r="B33" s="72">
        <f t="shared" si="0"/>
        <v>14</v>
      </c>
      <c r="C33" s="64" t="s">
        <v>56</v>
      </c>
      <c r="D33" s="63" t="s">
        <v>57</v>
      </c>
      <c r="E33" s="66">
        <v>4</v>
      </c>
      <c r="F33" s="63" t="s">
        <v>43</v>
      </c>
      <c r="G33" s="62"/>
      <c r="H33" s="62"/>
      <c r="I33" s="6"/>
      <c r="J33" s="23"/>
      <c r="K33" s="20"/>
      <c r="L33" s="6"/>
    </row>
    <row r="34" spans="2:12" ht="47.25">
      <c r="B34" s="72">
        <f t="shared" si="0"/>
        <v>15</v>
      </c>
      <c r="C34" s="64" t="s">
        <v>58</v>
      </c>
      <c r="D34" s="63" t="s">
        <v>59</v>
      </c>
      <c r="E34" s="75">
        <v>3</v>
      </c>
      <c r="F34" s="63" t="s">
        <v>43</v>
      </c>
      <c r="G34" s="62"/>
      <c r="H34" s="62"/>
      <c r="I34" s="6"/>
      <c r="J34" s="23"/>
      <c r="K34" s="20"/>
      <c r="L34" s="6"/>
    </row>
    <row r="35" spans="2:12" ht="47.25">
      <c r="B35" s="72">
        <f t="shared" si="0"/>
        <v>16</v>
      </c>
      <c r="C35" s="64" t="s">
        <v>60</v>
      </c>
      <c r="D35" s="63" t="s">
        <v>61</v>
      </c>
      <c r="E35" s="75">
        <v>3</v>
      </c>
      <c r="F35" s="63" t="s">
        <v>43</v>
      </c>
      <c r="G35" s="62"/>
      <c r="H35" s="62"/>
      <c r="I35" s="6"/>
      <c r="J35" s="23"/>
      <c r="K35" s="20"/>
      <c r="L35" s="6"/>
    </row>
    <row r="36" spans="2:12" ht="31.5">
      <c r="B36" s="72">
        <f t="shared" si="0"/>
        <v>17</v>
      </c>
      <c r="C36" s="64" t="s">
        <v>62</v>
      </c>
      <c r="D36" s="63" t="s">
        <v>63</v>
      </c>
      <c r="E36" s="75">
        <v>3</v>
      </c>
      <c r="F36" s="63" t="s">
        <v>43</v>
      </c>
      <c r="G36" s="62"/>
      <c r="H36" s="62"/>
      <c r="I36" s="6"/>
      <c r="J36" s="23"/>
      <c r="K36" s="20"/>
      <c r="L36" s="6"/>
    </row>
    <row r="37" spans="2:12" ht="31.5">
      <c r="B37" s="72">
        <f t="shared" si="0"/>
        <v>18</v>
      </c>
      <c r="C37" s="64" t="s">
        <v>64</v>
      </c>
      <c r="D37" s="63" t="s">
        <v>65</v>
      </c>
      <c r="E37" s="66">
        <v>50</v>
      </c>
      <c r="F37" s="63" t="s">
        <v>43</v>
      </c>
      <c r="G37" s="62"/>
      <c r="H37" s="62"/>
      <c r="I37" s="6"/>
      <c r="J37" s="23"/>
      <c r="K37" s="20"/>
      <c r="L37" s="6"/>
    </row>
    <row r="38" spans="2:12" ht="31.5">
      <c r="B38" s="72">
        <f t="shared" si="0"/>
        <v>19</v>
      </c>
      <c r="C38" s="64" t="s">
        <v>66</v>
      </c>
      <c r="D38" s="63" t="s">
        <v>67</v>
      </c>
      <c r="E38" s="66">
        <v>2</v>
      </c>
      <c r="F38" s="63" t="s">
        <v>43</v>
      </c>
      <c r="G38" s="62"/>
      <c r="H38" s="62"/>
      <c r="I38" s="6"/>
      <c r="J38" s="23"/>
      <c r="K38" s="20"/>
      <c r="L38" s="6"/>
    </row>
    <row r="39" spans="2:12" ht="31.5">
      <c r="B39" s="72">
        <f t="shared" si="0"/>
        <v>20</v>
      </c>
      <c r="C39" s="64" t="s">
        <v>68</v>
      </c>
      <c r="D39" s="63" t="s">
        <v>69</v>
      </c>
      <c r="E39" s="66">
        <v>2</v>
      </c>
      <c r="F39" s="63" t="s">
        <v>43</v>
      </c>
      <c r="G39" s="62"/>
      <c r="H39" s="62"/>
      <c r="I39" s="6"/>
      <c r="J39" s="23"/>
      <c r="K39" s="20"/>
      <c r="L39" s="6"/>
    </row>
    <row r="40" spans="2:12" ht="31.5">
      <c r="B40" s="72">
        <f t="shared" si="0"/>
        <v>21</v>
      </c>
      <c r="C40" s="64" t="s">
        <v>70</v>
      </c>
      <c r="D40" s="63" t="s">
        <v>71</v>
      </c>
      <c r="E40" s="66">
        <v>100</v>
      </c>
      <c r="F40" s="63" t="s">
        <v>43</v>
      </c>
      <c r="G40" s="62"/>
      <c r="H40" s="62"/>
      <c r="I40" s="6"/>
      <c r="J40" s="23"/>
      <c r="K40" s="20"/>
      <c r="L40" s="6"/>
    </row>
    <row r="41" spans="2:12" ht="31.5">
      <c r="B41" s="72">
        <f t="shared" si="0"/>
        <v>22</v>
      </c>
      <c r="C41" s="64" t="s">
        <v>72</v>
      </c>
      <c r="D41" s="63" t="s">
        <v>73</v>
      </c>
      <c r="E41" s="66">
        <v>2</v>
      </c>
      <c r="F41" s="63" t="s">
        <v>43</v>
      </c>
      <c r="G41" s="62"/>
      <c r="H41" s="62"/>
      <c r="I41" s="6"/>
      <c r="J41" s="23"/>
      <c r="K41" s="20"/>
      <c r="L41" s="6"/>
    </row>
    <row r="42" spans="2:12" ht="31.5">
      <c r="B42" s="72">
        <f t="shared" si="0"/>
        <v>23</v>
      </c>
      <c r="C42" s="64" t="s">
        <v>74</v>
      </c>
      <c r="D42" s="63" t="s">
        <v>75</v>
      </c>
      <c r="E42" s="66">
        <v>2</v>
      </c>
      <c r="F42" s="63" t="s">
        <v>43</v>
      </c>
      <c r="G42" s="62"/>
      <c r="H42" s="62"/>
      <c r="I42" s="6"/>
      <c r="J42" s="23"/>
      <c r="K42" s="20"/>
      <c r="L42" s="6"/>
    </row>
    <row r="43" spans="2:12" ht="31.5">
      <c r="B43" s="72">
        <f t="shared" si="0"/>
        <v>24</v>
      </c>
      <c r="C43" s="64" t="s">
        <v>76</v>
      </c>
      <c r="D43" s="63" t="s">
        <v>77</v>
      </c>
      <c r="E43" s="66">
        <v>40</v>
      </c>
      <c r="F43" s="63" t="s">
        <v>43</v>
      </c>
      <c r="G43" s="62"/>
      <c r="H43" s="62"/>
      <c r="I43" s="6"/>
      <c r="J43" s="23"/>
      <c r="K43" s="20"/>
      <c r="L43" s="6"/>
    </row>
    <row r="44" spans="2:12" ht="31.5">
      <c r="B44" s="72">
        <f t="shared" si="0"/>
        <v>25</v>
      </c>
      <c r="C44" s="64" t="s">
        <v>78</v>
      </c>
      <c r="D44" s="63" t="s">
        <v>79</v>
      </c>
      <c r="E44" s="66">
        <v>2</v>
      </c>
      <c r="F44" s="63" t="s">
        <v>43</v>
      </c>
      <c r="G44" s="62"/>
      <c r="H44" s="62"/>
      <c r="I44" s="6"/>
      <c r="J44" s="23"/>
      <c r="K44" s="20"/>
      <c r="L44" s="6"/>
    </row>
    <row r="45" spans="2:12" ht="31.5">
      <c r="B45" s="72">
        <f t="shared" si="0"/>
        <v>26</v>
      </c>
      <c r="C45" s="64" t="s">
        <v>80</v>
      </c>
      <c r="D45" s="63" t="s">
        <v>81</v>
      </c>
      <c r="E45" s="66">
        <v>2</v>
      </c>
      <c r="F45" s="63" t="s">
        <v>43</v>
      </c>
      <c r="G45" s="62"/>
      <c r="H45" s="62"/>
      <c r="I45" s="6"/>
      <c r="J45" s="23"/>
      <c r="K45" s="20"/>
      <c r="L45" s="6"/>
    </row>
    <row r="46" spans="2:12" ht="31.5">
      <c r="B46" s="72">
        <f t="shared" si="0"/>
        <v>27</v>
      </c>
      <c r="C46" s="64" t="s">
        <v>82</v>
      </c>
      <c r="D46" s="63" t="s">
        <v>83</v>
      </c>
      <c r="E46" s="66">
        <v>4</v>
      </c>
      <c r="F46" s="63" t="s">
        <v>43</v>
      </c>
      <c r="G46" s="62"/>
      <c r="H46" s="62"/>
      <c r="I46" s="6"/>
      <c r="J46" s="23"/>
      <c r="K46" s="20"/>
      <c r="L46" s="6"/>
    </row>
    <row r="47" spans="2:12" ht="31.5">
      <c r="B47" s="72">
        <f t="shared" si="0"/>
        <v>28</v>
      </c>
      <c r="C47" s="64" t="s">
        <v>84</v>
      </c>
      <c r="D47" s="63" t="s">
        <v>85</v>
      </c>
      <c r="E47" s="66">
        <v>2</v>
      </c>
      <c r="F47" s="63" t="s">
        <v>43</v>
      </c>
      <c r="G47" s="62"/>
      <c r="H47" s="62"/>
      <c r="I47" s="6"/>
      <c r="J47" s="23"/>
      <c r="K47" s="20"/>
      <c r="L47" s="6"/>
    </row>
    <row r="48" spans="2:12" ht="31.5">
      <c r="B48" s="72">
        <f t="shared" si="0"/>
        <v>29</v>
      </c>
      <c r="C48" s="64" t="s">
        <v>86</v>
      </c>
      <c r="D48" s="63" t="s">
        <v>87</v>
      </c>
      <c r="E48" s="66">
        <v>2</v>
      </c>
      <c r="F48" s="63" t="s">
        <v>43</v>
      </c>
      <c r="G48" s="62"/>
      <c r="H48" s="62"/>
      <c r="I48" s="6"/>
      <c r="J48" s="23"/>
      <c r="K48" s="20"/>
      <c r="L48" s="6"/>
    </row>
    <row r="49" spans="2:12" ht="31.5">
      <c r="B49" s="72">
        <f t="shared" si="0"/>
        <v>30</v>
      </c>
      <c r="C49" s="64" t="s">
        <v>88</v>
      </c>
      <c r="D49" s="63" t="s">
        <v>89</v>
      </c>
      <c r="E49" s="66">
        <v>16</v>
      </c>
      <c r="F49" s="63" t="s">
        <v>43</v>
      </c>
      <c r="G49" s="62"/>
      <c r="H49" s="62"/>
      <c r="I49" s="6"/>
      <c r="J49" s="23"/>
      <c r="K49" s="20"/>
      <c r="L49" s="6"/>
    </row>
    <row r="50" spans="2:12" ht="31.5">
      <c r="B50" s="72">
        <f t="shared" si="0"/>
        <v>31</v>
      </c>
      <c r="C50" s="64" t="s">
        <v>88</v>
      </c>
      <c r="D50" s="63" t="s">
        <v>90</v>
      </c>
      <c r="E50" s="66">
        <v>8</v>
      </c>
      <c r="F50" s="63" t="s">
        <v>43</v>
      </c>
      <c r="G50" s="62"/>
      <c r="H50" s="62"/>
      <c r="I50" s="6"/>
      <c r="J50" s="23"/>
      <c r="K50" s="20"/>
      <c r="L50" s="6"/>
    </row>
    <row r="51" spans="2:12" ht="31.5">
      <c r="B51" s="72">
        <f t="shared" si="0"/>
        <v>32</v>
      </c>
      <c r="C51" s="64" t="s">
        <v>88</v>
      </c>
      <c r="D51" s="63" t="s">
        <v>91</v>
      </c>
      <c r="E51" s="66">
        <v>8</v>
      </c>
      <c r="F51" s="63" t="s">
        <v>43</v>
      </c>
      <c r="G51" s="62"/>
      <c r="H51" s="62"/>
      <c r="I51" s="6"/>
      <c r="J51" s="23"/>
      <c r="K51" s="20"/>
      <c r="L51" s="6"/>
    </row>
    <row r="52" spans="2:12" ht="31.5">
      <c r="B52" s="72">
        <f t="shared" si="0"/>
        <v>33</v>
      </c>
      <c r="C52" s="64" t="s">
        <v>92</v>
      </c>
      <c r="D52" s="63" t="s">
        <v>93</v>
      </c>
      <c r="E52" s="66">
        <v>100</v>
      </c>
      <c r="F52" s="63" t="s">
        <v>43</v>
      </c>
      <c r="G52" s="62"/>
      <c r="H52" s="62"/>
      <c r="I52" s="6"/>
      <c r="J52" s="23"/>
      <c r="K52" s="20"/>
      <c r="L52" s="6"/>
    </row>
    <row r="53" spans="2:12" ht="31.5">
      <c r="B53" s="72">
        <f t="shared" si="0"/>
        <v>34</v>
      </c>
      <c r="C53" s="64" t="s">
        <v>92</v>
      </c>
      <c r="D53" s="63" t="s">
        <v>94</v>
      </c>
      <c r="E53" s="66">
        <v>100</v>
      </c>
      <c r="F53" s="63" t="s">
        <v>43</v>
      </c>
      <c r="G53" s="62"/>
      <c r="H53" s="62"/>
      <c r="I53" s="6"/>
      <c r="J53" s="23"/>
      <c r="K53" s="20"/>
      <c r="L53" s="6"/>
    </row>
    <row r="54" spans="2:12" ht="31.5">
      <c r="B54" s="72">
        <f t="shared" si="0"/>
        <v>35</v>
      </c>
      <c r="C54" s="64" t="s">
        <v>92</v>
      </c>
      <c r="D54" s="63" t="s">
        <v>95</v>
      </c>
      <c r="E54" s="66">
        <v>100</v>
      </c>
      <c r="F54" s="63" t="s">
        <v>43</v>
      </c>
      <c r="G54" s="62"/>
      <c r="H54" s="62"/>
      <c r="I54" s="6"/>
      <c r="J54" s="23"/>
      <c r="K54" s="20"/>
      <c r="L54" s="6"/>
    </row>
    <row r="55" spans="2:12" ht="47.25">
      <c r="B55" s="72">
        <f t="shared" si="0"/>
        <v>36</v>
      </c>
      <c r="C55" s="64" t="s">
        <v>96</v>
      </c>
      <c r="D55" s="63" t="s">
        <v>97</v>
      </c>
      <c r="E55" s="66">
        <v>6</v>
      </c>
      <c r="F55" s="63" t="s">
        <v>43</v>
      </c>
      <c r="G55" s="62"/>
      <c r="H55" s="62"/>
      <c r="I55" s="6"/>
      <c r="J55" s="23"/>
      <c r="K55" s="20"/>
      <c r="L55" s="6"/>
    </row>
    <row r="56" spans="2:12" ht="47.25">
      <c r="B56" s="72">
        <f t="shared" si="0"/>
        <v>37</v>
      </c>
      <c r="C56" s="64" t="s">
        <v>98</v>
      </c>
      <c r="D56" s="63" t="s">
        <v>99</v>
      </c>
      <c r="E56" s="66">
        <v>10</v>
      </c>
      <c r="F56" s="63" t="s">
        <v>43</v>
      </c>
      <c r="G56" s="62"/>
      <c r="H56" s="62"/>
      <c r="I56" s="6"/>
      <c r="J56" s="23"/>
      <c r="K56" s="20"/>
      <c r="L56" s="6"/>
    </row>
    <row r="57" spans="2:12" ht="31.5">
      <c r="B57" s="72">
        <f t="shared" si="0"/>
        <v>38</v>
      </c>
      <c r="C57" s="64" t="s">
        <v>100</v>
      </c>
      <c r="D57" s="63" t="s">
        <v>101</v>
      </c>
      <c r="E57" s="66">
        <v>10</v>
      </c>
      <c r="F57" s="63" t="s">
        <v>43</v>
      </c>
      <c r="G57" s="62"/>
      <c r="H57" s="62"/>
      <c r="I57" s="6"/>
      <c r="J57" s="23"/>
      <c r="K57" s="20"/>
      <c r="L57" s="6"/>
    </row>
    <row r="58" spans="2:12" ht="31.5">
      <c r="B58" s="72">
        <f t="shared" si="0"/>
        <v>39</v>
      </c>
      <c r="C58" s="64" t="s">
        <v>102</v>
      </c>
      <c r="D58" s="63">
        <v>101228</v>
      </c>
      <c r="E58" s="66">
        <v>200</v>
      </c>
      <c r="F58" s="63" t="s">
        <v>40</v>
      </c>
      <c r="G58" s="62"/>
      <c r="H58" s="62"/>
      <c r="I58" s="6"/>
      <c r="J58" s="23"/>
      <c r="K58" s="20"/>
      <c r="L58" s="6"/>
    </row>
    <row r="59" spans="2:12" ht="31.5">
      <c r="B59" s="72">
        <f t="shared" si="0"/>
        <v>40</v>
      </c>
      <c r="C59" s="64" t="s">
        <v>103</v>
      </c>
      <c r="D59" s="63" t="s">
        <v>104</v>
      </c>
      <c r="E59" s="66">
        <v>20</v>
      </c>
      <c r="F59" s="63" t="s">
        <v>40</v>
      </c>
      <c r="G59" s="62"/>
      <c r="H59" s="62"/>
      <c r="I59" s="6"/>
      <c r="J59" s="23"/>
      <c r="K59" s="20"/>
      <c r="L59" s="6"/>
    </row>
    <row r="60" spans="2:12" ht="31.5">
      <c r="B60" s="72">
        <f t="shared" si="0"/>
        <v>41</v>
      </c>
      <c r="C60" s="64" t="s">
        <v>105</v>
      </c>
      <c r="D60" s="63" t="s">
        <v>106</v>
      </c>
      <c r="E60" s="66">
        <v>20</v>
      </c>
      <c r="F60" s="63" t="s">
        <v>40</v>
      </c>
      <c r="G60" s="62"/>
      <c r="H60" s="62"/>
      <c r="I60" s="6"/>
      <c r="J60" s="23"/>
      <c r="K60" s="20"/>
      <c r="L60" s="6"/>
    </row>
    <row r="61" spans="2:12" ht="31.5">
      <c r="B61" s="72">
        <f t="shared" si="0"/>
        <v>42</v>
      </c>
      <c r="C61" s="64" t="s">
        <v>107</v>
      </c>
      <c r="D61" s="63">
        <v>101610</v>
      </c>
      <c r="E61" s="66">
        <v>5</v>
      </c>
      <c r="F61" s="63" t="s">
        <v>40</v>
      </c>
      <c r="G61" s="62"/>
      <c r="H61" s="62"/>
      <c r="I61" s="6"/>
      <c r="J61" s="23"/>
      <c r="K61" s="20"/>
      <c r="L61" s="6"/>
    </row>
    <row r="62" spans="2:12" ht="31.5">
      <c r="B62" s="72">
        <f t="shared" si="0"/>
        <v>43</v>
      </c>
      <c r="C62" s="64" t="s">
        <v>108</v>
      </c>
      <c r="D62" s="63" t="s">
        <v>109</v>
      </c>
      <c r="E62" s="66">
        <v>1</v>
      </c>
      <c r="F62" s="63" t="s">
        <v>40</v>
      </c>
      <c r="G62" s="62"/>
      <c r="H62" s="62"/>
      <c r="I62" s="6"/>
      <c r="J62" s="23"/>
      <c r="K62" s="20"/>
      <c r="L62" s="6"/>
    </row>
    <row r="63" spans="2:12" ht="31.5">
      <c r="B63" s="72">
        <f t="shared" si="0"/>
        <v>44</v>
      </c>
      <c r="C63" s="64" t="s">
        <v>110</v>
      </c>
      <c r="D63" s="63" t="s">
        <v>111</v>
      </c>
      <c r="E63" s="66">
        <v>1</v>
      </c>
      <c r="F63" s="63" t="s">
        <v>40</v>
      </c>
      <c r="G63" s="62"/>
      <c r="H63" s="62"/>
      <c r="I63" s="6"/>
      <c r="J63" s="23"/>
      <c r="K63" s="20"/>
      <c r="L63" s="6"/>
    </row>
    <row r="64" spans="2:12" ht="31.5">
      <c r="B64" s="72">
        <f t="shared" si="0"/>
        <v>45</v>
      </c>
      <c r="C64" s="64" t="s">
        <v>112</v>
      </c>
      <c r="D64" s="63" t="s">
        <v>113</v>
      </c>
      <c r="E64" s="66">
        <v>1</v>
      </c>
      <c r="F64" s="63" t="s">
        <v>40</v>
      </c>
      <c r="G64" s="62"/>
      <c r="H64" s="62"/>
      <c r="I64" s="6"/>
      <c r="J64" s="23"/>
      <c r="K64" s="20"/>
      <c r="L64" s="6"/>
    </row>
    <row r="65" spans="2:12" ht="31.5">
      <c r="B65" s="72">
        <f t="shared" si="0"/>
        <v>46</v>
      </c>
      <c r="C65" s="64" t="s">
        <v>114</v>
      </c>
      <c r="D65" s="63" t="s">
        <v>115</v>
      </c>
      <c r="E65" s="66">
        <v>1</v>
      </c>
      <c r="F65" s="63" t="s">
        <v>40</v>
      </c>
      <c r="G65" s="62"/>
      <c r="H65" s="62"/>
      <c r="I65" s="6"/>
      <c r="J65" s="23"/>
      <c r="K65" s="20"/>
      <c r="L65" s="6"/>
    </row>
    <row r="66" spans="2:12" ht="31.5">
      <c r="B66" s="72">
        <f t="shared" si="0"/>
        <v>47</v>
      </c>
      <c r="C66" s="64" t="s">
        <v>116</v>
      </c>
      <c r="D66" s="63" t="s">
        <v>117</v>
      </c>
      <c r="E66" s="66">
        <v>1</v>
      </c>
      <c r="F66" s="63" t="s">
        <v>40</v>
      </c>
      <c r="G66" s="62"/>
      <c r="H66" s="62"/>
      <c r="I66" s="6"/>
      <c r="J66" s="23"/>
      <c r="K66" s="20"/>
      <c r="L66" s="6"/>
    </row>
    <row r="67" spans="2:12" ht="31.5">
      <c r="B67" s="72">
        <f t="shared" si="0"/>
        <v>48</v>
      </c>
      <c r="C67" s="64" t="s">
        <v>118</v>
      </c>
      <c r="D67" s="63" t="s">
        <v>119</v>
      </c>
      <c r="E67" s="66">
        <v>12</v>
      </c>
      <c r="F67" s="63" t="s">
        <v>43</v>
      </c>
      <c r="G67" s="62"/>
      <c r="H67" s="62"/>
      <c r="I67" s="6"/>
      <c r="J67" s="23"/>
      <c r="K67" s="20"/>
      <c r="L67" s="6"/>
    </row>
    <row r="68" spans="2:12" ht="31.5">
      <c r="B68" s="72">
        <f t="shared" si="0"/>
        <v>49</v>
      </c>
      <c r="C68" s="64" t="s">
        <v>120</v>
      </c>
      <c r="D68" s="63" t="s">
        <v>121</v>
      </c>
      <c r="E68" s="66">
        <v>1</v>
      </c>
      <c r="F68" s="63" t="s">
        <v>43</v>
      </c>
      <c r="G68" s="62"/>
      <c r="H68" s="62"/>
      <c r="I68" s="6"/>
      <c r="J68" s="23"/>
      <c r="K68" s="20"/>
      <c r="L68" s="6"/>
    </row>
    <row r="69" spans="2:12" ht="47.25">
      <c r="B69" s="72">
        <f t="shared" si="0"/>
        <v>50</v>
      </c>
      <c r="C69" s="64" t="s">
        <v>122</v>
      </c>
      <c r="D69" s="63" t="s">
        <v>123</v>
      </c>
      <c r="E69" s="66">
        <v>2</v>
      </c>
      <c r="F69" s="63" t="s">
        <v>43</v>
      </c>
      <c r="G69" s="62"/>
      <c r="H69" s="62"/>
      <c r="I69" s="6"/>
      <c r="J69" s="23"/>
      <c r="K69" s="20"/>
      <c r="L69" s="6"/>
    </row>
    <row r="70" spans="2:12" ht="31.5">
      <c r="B70" s="72">
        <f t="shared" si="0"/>
        <v>51</v>
      </c>
      <c r="C70" s="64" t="s">
        <v>124</v>
      </c>
      <c r="D70" s="63" t="s">
        <v>125</v>
      </c>
      <c r="E70" s="66">
        <v>1</v>
      </c>
      <c r="F70" s="63" t="s">
        <v>43</v>
      </c>
      <c r="G70" s="62"/>
      <c r="H70" s="62"/>
      <c r="I70" s="6"/>
      <c r="J70" s="23"/>
      <c r="K70" s="20"/>
      <c r="L70" s="6"/>
    </row>
    <row r="71" spans="2:12" ht="47.25">
      <c r="B71" s="72">
        <f t="shared" si="0"/>
        <v>52</v>
      </c>
      <c r="C71" s="64" t="s">
        <v>126</v>
      </c>
      <c r="D71" s="63"/>
      <c r="E71" s="66">
        <v>2</v>
      </c>
      <c r="F71" s="63" t="s">
        <v>43</v>
      </c>
      <c r="G71" s="62"/>
      <c r="H71" s="62"/>
      <c r="I71" s="6"/>
      <c r="J71" s="23"/>
      <c r="K71" s="20"/>
      <c r="L71" s="6"/>
    </row>
    <row r="72" spans="2:12" ht="31.5">
      <c r="B72" s="72">
        <f t="shared" si="0"/>
        <v>53</v>
      </c>
      <c r="C72" s="64" t="s">
        <v>127</v>
      </c>
      <c r="D72" s="63"/>
      <c r="E72" s="66">
        <v>2</v>
      </c>
      <c r="F72" s="63" t="s">
        <v>43</v>
      </c>
      <c r="G72" s="62"/>
      <c r="H72" s="62"/>
      <c r="I72" s="6"/>
      <c r="J72" s="23"/>
      <c r="K72" s="20"/>
      <c r="L72" s="6"/>
    </row>
    <row r="73" spans="2:12" ht="31.5">
      <c r="B73" s="72">
        <f t="shared" si="0"/>
        <v>54</v>
      </c>
      <c r="C73" s="64" t="s">
        <v>128</v>
      </c>
      <c r="D73" s="63" t="s">
        <v>129</v>
      </c>
      <c r="E73" s="66">
        <v>8</v>
      </c>
      <c r="F73" s="63" t="s">
        <v>43</v>
      </c>
      <c r="G73" s="62"/>
      <c r="H73" s="62"/>
      <c r="I73" s="6"/>
      <c r="J73" s="23"/>
      <c r="K73" s="20"/>
      <c r="L73" s="6"/>
    </row>
    <row r="74" spans="2:12" ht="31.5">
      <c r="B74" s="72">
        <f t="shared" si="0"/>
        <v>55</v>
      </c>
      <c r="C74" s="64" t="s">
        <v>130</v>
      </c>
      <c r="D74" s="63" t="s">
        <v>131</v>
      </c>
      <c r="E74" s="66">
        <v>2</v>
      </c>
      <c r="F74" s="63" t="s">
        <v>43</v>
      </c>
      <c r="G74" s="62"/>
      <c r="H74" s="62"/>
      <c r="I74" s="6"/>
      <c r="J74" s="23"/>
      <c r="K74" s="20"/>
      <c r="L74" s="6"/>
    </row>
    <row r="75" spans="2:12" ht="31.5">
      <c r="B75" s="72">
        <f t="shared" si="0"/>
        <v>56</v>
      </c>
      <c r="C75" s="64" t="s">
        <v>130</v>
      </c>
      <c r="D75" s="63" t="s">
        <v>132</v>
      </c>
      <c r="E75" s="66">
        <v>4</v>
      </c>
      <c r="F75" s="63" t="s">
        <v>43</v>
      </c>
      <c r="G75" s="62"/>
      <c r="H75" s="62"/>
      <c r="I75" s="6"/>
      <c r="J75" s="23"/>
      <c r="K75" s="20"/>
      <c r="L75" s="6"/>
    </row>
    <row r="76" spans="2:12" ht="31.5">
      <c r="B76" s="72">
        <f t="shared" si="0"/>
        <v>57</v>
      </c>
      <c r="C76" s="64" t="s">
        <v>133</v>
      </c>
      <c r="D76" s="63" t="s">
        <v>134</v>
      </c>
      <c r="E76" s="66">
        <v>4</v>
      </c>
      <c r="F76" s="63" t="s">
        <v>43</v>
      </c>
      <c r="G76" s="62"/>
      <c r="H76" s="62"/>
      <c r="I76" s="6"/>
      <c r="J76" s="23"/>
      <c r="K76" s="20"/>
      <c r="L76" s="6"/>
    </row>
    <row r="77" spans="2:12" ht="31.5">
      <c r="B77" s="72">
        <f t="shared" si="0"/>
        <v>58</v>
      </c>
      <c r="C77" s="64" t="s">
        <v>135</v>
      </c>
      <c r="D77" s="63"/>
      <c r="E77" s="66">
        <v>6</v>
      </c>
      <c r="F77" s="63" t="s">
        <v>43</v>
      </c>
      <c r="G77" s="62"/>
      <c r="H77" s="62"/>
      <c r="I77" s="6"/>
      <c r="J77" s="23"/>
      <c r="K77" s="20"/>
      <c r="L77" s="6"/>
    </row>
    <row r="78" spans="2:12" ht="31.5">
      <c r="B78" s="72">
        <f t="shared" si="0"/>
        <v>59</v>
      </c>
      <c r="C78" s="64" t="s">
        <v>136</v>
      </c>
      <c r="D78" s="63"/>
      <c r="E78" s="66">
        <v>6</v>
      </c>
      <c r="F78" s="63" t="s">
        <v>43</v>
      </c>
      <c r="G78" s="62"/>
      <c r="H78" s="62"/>
      <c r="I78" s="6"/>
      <c r="J78" s="23"/>
      <c r="K78" s="20"/>
      <c r="L78" s="6"/>
    </row>
    <row r="79" spans="2:12" ht="31.5">
      <c r="B79" s="72">
        <f t="shared" si="0"/>
        <v>60</v>
      </c>
      <c r="C79" s="64" t="s">
        <v>137</v>
      </c>
      <c r="D79" s="63"/>
      <c r="E79" s="66">
        <v>6</v>
      </c>
      <c r="F79" s="63" t="s">
        <v>43</v>
      </c>
      <c r="G79" s="62"/>
      <c r="H79" s="62"/>
      <c r="I79" s="6"/>
      <c r="J79" s="23"/>
      <c r="K79" s="20"/>
      <c r="L79" s="6"/>
    </row>
    <row r="80" spans="2:12" ht="31.5">
      <c r="B80" s="72">
        <f t="shared" si="0"/>
        <v>61</v>
      </c>
      <c r="C80" s="64" t="s">
        <v>138</v>
      </c>
      <c r="D80" s="63"/>
      <c r="E80" s="66">
        <v>6</v>
      </c>
      <c r="F80" s="63" t="s">
        <v>43</v>
      </c>
      <c r="G80" s="62"/>
      <c r="H80" s="62"/>
      <c r="I80" s="6"/>
      <c r="J80" s="23"/>
      <c r="K80" s="20"/>
      <c r="L80" s="6"/>
    </row>
    <row r="81" spans="2:12" ht="31.5">
      <c r="B81" s="72">
        <f t="shared" si="0"/>
        <v>62</v>
      </c>
      <c r="C81" s="64" t="s">
        <v>139</v>
      </c>
      <c r="D81" s="63"/>
      <c r="E81" s="66">
        <v>6</v>
      </c>
      <c r="F81" s="63" t="s">
        <v>43</v>
      </c>
      <c r="G81" s="62"/>
      <c r="H81" s="62"/>
      <c r="I81" s="6"/>
      <c r="J81" s="23"/>
      <c r="K81" s="20"/>
      <c r="L81" s="6"/>
    </row>
    <row r="82" spans="2:12" ht="31.5">
      <c r="B82" s="72">
        <f t="shared" si="0"/>
        <v>63</v>
      </c>
      <c r="C82" s="64" t="s">
        <v>140</v>
      </c>
      <c r="D82" s="63"/>
      <c r="E82" s="66">
        <v>6</v>
      </c>
      <c r="F82" s="63" t="s">
        <v>43</v>
      </c>
      <c r="G82" s="62"/>
      <c r="H82" s="62"/>
      <c r="I82" s="6"/>
      <c r="J82" s="23"/>
      <c r="K82" s="20"/>
      <c r="L82" s="6"/>
    </row>
    <row r="83" spans="2:12" ht="31.5">
      <c r="B83" s="72">
        <f t="shared" si="0"/>
        <v>64</v>
      </c>
      <c r="C83" s="64" t="s">
        <v>141</v>
      </c>
      <c r="D83" s="63"/>
      <c r="E83" s="66">
        <v>12</v>
      </c>
      <c r="F83" s="63" t="s">
        <v>43</v>
      </c>
      <c r="G83" s="62"/>
      <c r="H83" s="62"/>
      <c r="I83" s="6"/>
      <c r="J83" s="23"/>
      <c r="K83" s="20"/>
      <c r="L83" s="6"/>
    </row>
    <row r="84" spans="2:12" ht="47.25">
      <c r="B84" s="72">
        <f t="shared" si="0"/>
        <v>65</v>
      </c>
      <c r="C84" s="64" t="s">
        <v>142</v>
      </c>
      <c r="D84" s="63"/>
      <c r="E84" s="66">
        <v>12</v>
      </c>
      <c r="F84" s="63" t="s">
        <v>43</v>
      </c>
      <c r="G84" s="62"/>
      <c r="H84" s="62"/>
      <c r="I84" s="6"/>
      <c r="J84" s="23"/>
      <c r="K84" s="20"/>
      <c r="L84" s="6"/>
    </row>
    <row r="85" spans="2:12" ht="31.5">
      <c r="B85" s="72">
        <f t="shared" si="0"/>
        <v>66</v>
      </c>
      <c r="C85" s="64" t="s">
        <v>143</v>
      </c>
      <c r="D85" s="63"/>
      <c r="E85" s="66">
        <v>12</v>
      </c>
      <c r="F85" s="63" t="s">
        <v>43</v>
      </c>
      <c r="G85" s="62"/>
      <c r="H85" s="62"/>
      <c r="I85" s="6"/>
      <c r="J85" s="23"/>
      <c r="K85" s="20"/>
      <c r="L85" s="6"/>
    </row>
    <row r="86" spans="2:12" ht="31.5">
      <c r="B86" s="72">
        <f>SUM(B85+1)</f>
        <v>67</v>
      </c>
      <c r="C86" s="64" t="s">
        <v>144</v>
      </c>
      <c r="D86" s="63"/>
      <c r="E86" s="66">
        <v>18</v>
      </c>
      <c r="F86" s="63" t="s">
        <v>43</v>
      </c>
      <c r="G86" s="62"/>
      <c r="H86" s="62"/>
      <c r="I86" s="6"/>
      <c r="J86" s="23"/>
      <c r="K86" s="20"/>
      <c r="L86" s="6"/>
    </row>
    <row r="87" spans="2:12" ht="31.5">
      <c r="B87" s="72">
        <f>SUM(B86+1)</f>
        <v>68</v>
      </c>
      <c r="C87" s="64" t="s">
        <v>145</v>
      </c>
      <c r="D87" s="63"/>
      <c r="E87" s="66">
        <v>6</v>
      </c>
      <c r="F87" s="63" t="s">
        <v>43</v>
      </c>
      <c r="G87" s="62"/>
      <c r="H87" s="62"/>
      <c r="I87" s="6"/>
      <c r="J87" s="23"/>
      <c r="K87" s="20"/>
      <c r="L87" s="6"/>
    </row>
    <row r="88" spans="2:12" ht="31.5">
      <c r="B88" s="72">
        <f>SUM(B87+1)</f>
        <v>69</v>
      </c>
      <c r="C88" s="64" t="s">
        <v>146</v>
      </c>
      <c r="D88" s="63"/>
      <c r="E88" s="66">
        <v>6</v>
      </c>
      <c r="F88" s="63" t="s">
        <v>43</v>
      </c>
      <c r="G88" s="62"/>
      <c r="H88" s="62"/>
      <c r="I88" s="6"/>
      <c r="J88" s="23"/>
      <c r="K88" s="20"/>
      <c r="L88" s="6"/>
    </row>
    <row r="89" spans="2:12" ht="31.5">
      <c r="B89" s="72">
        <f>SUM(B88+1)</f>
        <v>70</v>
      </c>
      <c r="C89" s="64" t="s">
        <v>147</v>
      </c>
      <c r="D89" s="63"/>
      <c r="E89" s="66">
        <v>6</v>
      </c>
      <c r="F89" s="63" t="s">
        <v>43</v>
      </c>
      <c r="G89" s="62"/>
      <c r="H89" s="62"/>
      <c r="I89" s="6"/>
      <c r="J89" s="23"/>
      <c r="K89" s="20"/>
      <c r="L89" s="6"/>
    </row>
    <row r="90" spans="2:12" s="12" customFormat="1" ht="18" customHeight="1">
      <c r="B90" s="100" t="s">
        <v>26</v>
      </c>
      <c r="C90" s="101"/>
      <c r="D90" s="101"/>
      <c r="E90" s="101"/>
      <c r="F90" s="101"/>
      <c r="G90" s="102"/>
      <c r="H90" s="56"/>
      <c r="I90" s="57"/>
      <c r="J90" s="28"/>
      <c r="K90" s="58"/>
      <c r="L90" s="57"/>
    </row>
    <row r="91" spans="2:12" ht="18" customHeight="1">
      <c r="B91" s="96" t="s">
        <v>15</v>
      </c>
      <c r="C91" s="97"/>
      <c r="D91" s="97"/>
      <c r="E91" s="97"/>
      <c r="F91" s="97"/>
      <c r="G91" s="97"/>
      <c r="H91" s="98"/>
      <c r="I91" s="6"/>
      <c r="J91" s="23"/>
      <c r="K91" s="20"/>
      <c r="L91" s="6"/>
    </row>
    <row r="92" spans="2:12" s="12" customFormat="1" ht="15.75">
      <c r="B92" s="88" t="s">
        <v>25</v>
      </c>
      <c r="C92" s="89"/>
      <c r="D92" s="89"/>
      <c r="E92" s="89"/>
      <c r="F92" s="89"/>
      <c r="G92" s="89"/>
      <c r="H92" s="89"/>
      <c r="I92" s="27"/>
      <c r="J92" s="28"/>
      <c r="K92" s="27"/>
      <c r="L92" s="29"/>
    </row>
    <row r="93" spans="2:12" s="46" customFormat="1" ht="37.5" customHeight="1">
      <c r="B93" s="92" t="s">
        <v>34</v>
      </c>
      <c r="C93" s="99"/>
      <c r="D93" s="99"/>
      <c r="E93" s="99"/>
      <c r="F93" s="99"/>
      <c r="G93" s="99"/>
      <c r="H93" s="99"/>
      <c r="I93" s="43"/>
      <c r="J93" s="44"/>
      <c r="K93" s="43"/>
      <c r="L93" s="45"/>
    </row>
    <row r="94" spans="2:12" ht="23.25" customHeight="1">
      <c r="B94" s="88" t="s">
        <v>19</v>
      </c>
      <c r="C94" s="87"/>
      <c r="D94" s="87"/>
      <c r="E94" s="87"/>
      <c r="F94" s="87"/>
      <c r="G94" s="87"/>
      <c r="H94" s="87"/>
      <c r="I94" s="7"/>
      <c r="J94" s="24"/>
      <c r="K94" s="7"/>
      <c r="L94" s="8"/>
    </row>
    <row r="95" spans="2:12" ht="15.75">
      <c r="B95" s="90" t="s">
        <v>4</v>
      </c>
      <c r="C95" s="91"/>
      <c r="D95" s="91"/>
      <c r="E95" s="91"/>
      <c r="F95" s="91"/>
      <c r="G95" s="91"/>
      <c r="H95" s="91"/>
      <c r="I95" s="7"/>
      <c r="J95" s="24"/>
      <c r="K95" s="7"/>
      <c r="L95" s="8"/>
    </row>
    <row r="96" spans="2:12" ht="57.75" customHeight="1">
      <c r="B96" s="92" t="s">
        <v>20</v>
      </c>
      <c r="C96" s="93"/>
      <c r="D96" s="93"/>
      <c r="E96" s="93"/>
      <c r="F96" s="93"/>
      <c r="G96" s="93"/>
      <c r="H96" s="93"/>
      <c r="I96" s="7"/>
      <c r="J96" s="24"/>
      <c r="K96" s="7"/>
      <c r="L96" s="8"/>
    </row>
    <row r="97" spans="2:12" ht="42" customHeight="1">
      <c r="B97" s="92" t="s">
        <v>21</v>
      </c>
      <c r="C97" s="93"/>
      <c r="D97" s="93"/>
      <c r="E97" s="93"/>
      <c r="F97" s="93"/>
      <c r="G97" s="93"/>
      <c r="H97" s="93"/>
      <c r="I97" s="7"/>
      <c r="J97" s="24"/>
      <c r="K97" s="7"/>
      <c r="L97" s="8"/>
    </row>
    <row r="98" spans="2:10" ht="45" customHeight="1">
      <c r="B98" s="92" t="s">
        <v>22</v>
      </c>
      <c r="C98" s="93"/>
      <c r="D98" s="93"/>
      <c r="E98" s="93"/>
      <c r="F98" s="93"/>
      <c r="G98" s="93"/>
      <c r="H98" s="93"/>
      <c r="J98" s="24"/>
    </row>
    <row r="99" spans="2:10" ht="15.75">
      <c r="B99" s="92" t="s">
        <v>33</v>
      </c>
      <c r="C99" s="93"/>
      <c r="D99" s="93"/>
      <c r="E99" s="93"/>
      <c r="F99" s="93"/>
      <c r="G99" s="93"/>
      <c r="H99" s="93"/>
      <c r="J99" s="24"/>
    </row>
    <row r="100" spans="2:10" ht="18.75">
      <c r="B100" s="86"/>
      <c r="C100" s="87"/>
      <c r="D100" s="87"/>
      <c r="E100" s="87"/>
      <c r="F100" s="87"/>
      <c r="G100" s="87"/>
      <c r="H100" s="87"/>
      <c r="J100" s="23"/>
    </row>
    <row r="101" spans="2:10" ht="15.75">
      <c r="B101" s="94" t="s">
        <v>13</v>
      </c>
      <c r="C101" s="95"/>
      <c r="D101" s="95"/>
      <c r="E101" s="95"/>
      <c r="F101" s="95"/>
      <c r="G101" s="95"/>
      <c r="H101" s="95"/>
      <c r="J101" s="23"/>
    </row>
    <row r="102" spans="2:10" ht="18.75">
      <c r="B102" s="51"/>
      <c r="C102" s="32"/>
      <c r="D102" s="37"/>
      <c r="E102" s="68"/>
      <c r="F102" s="32"/>
      <c r="G102" s="32"/>
      <c r="H102" s="32"/>
      <c r="J102" s="23"/>
    </row>
    <row r="103" spans="2:10" ht="18.75">
      <c r="B103" s="51"/>
      <c r="C103" s="32"/>
      <c r="D103" s="37"/>
      <c r="E103" s="68"/>
      <c r="F103" s="32"/>
      <c r="G103" s="32"/>
      <c r="H103" s="32"/>
      <c r="J103" s="23"/>
    </row>
    <row r="104" spans="2:10" ht="18.75">
      <c r="B104" s="51"/>
      <c r="C104" s="32"/>
      <c r="D104" s="37"/>
      <c r="E104" s="68"/>
      <c r="F104" s="32"/>
      <c r="G104" s="32"/>
      <c r="H104" s="32"/>
      <c r="J104" s="23"/>
    </row>
    <row r="105" spans="2:10" ht="15.75">
      <c r="B105" s="52"/>
      <c r="C105" s="18" t="s">
        <v>5</v>
      </c>
      <c r="D105" s="34"/>
      <c r="E105" s="69"/>
      <c r="F105" s="18"/>
      <c r="G105" s="34" t="s">
        <v>3</v>
      </c>
      <c r="H105" s="19" t="s">
        <v>7</v>
      </c>
      <c r="J105" s="24"/>
    </row>
    <row r="106" spans="2:10" ht="15.75">
      <c r="B106" s="53"/>
      <c r="C106" s="17"/>
      <c r="D106" s="60"/>
      <c r="E106" s="70"/>
      <c r="F106" s="17"/>
      <c r="G106" s="31"/>
      <c r="J106" s="24"/>
    </row>
    <row r="107" spans="2:12" ht="15.75">
      <c r="B107" s="54" t="s">
        <v>6</v>
      </c>
      <c r="C107" s="35"/>
      <c r="D107" s="60"/>
      <c r="E107" s="70"/>
      <c r="F107" s="17"/>
      <c r="G107" s="31" t="s">
        <v>2</v>
      </c>
      <c r="J107" s="24"/>
      <c r="K107" s="11"/>
      <c r="L107" s="11"/>
    </row>
    <row r="108" spans="10:12" ht="15.75">
      <c r="J108" s="23"/>
      <c r="K108" s="11"/>
      <c r="L108" s="11"/>
    </row>
    <row r="109" spans="10:12" ht="15.75">
      <c r="J109" s="24"/>
      <c r="K109" s="11"/>
      <c r="L109" s="11"/>
    </row>
    <row r="110" spans="10:12" ht="15.75">
      <c r="J110" s="23"/>
      <c r="K110" s="11"/>
      <c r="L110" s="11"/>
    </row>
    <row r="111" spans="10:12" ht="15.75">
      <c r="J111" s="23"/>
      <c r="K111" s="11"/>
      <c r="L111" s="11"/>
    </row>
    <row r="112" spans="10:12" ht="15.75">
      <c r="J112" s="24"/>
      <c r="K112" s="11"/>
      <c r="L112" s="11"/>
    </row>
    <row r="113" spans="10:12" ht="15.75">
      <c r="J113" s="24"/>
      <c r="K113" s="11"/>
      <c r="L113" s="11"/>
    </row>
  </sheetData>
  <sheetProtection/>
  <mergeCells count="23">
    <mergeCell ref="B6:H6"/>
    <mergeCell ref="B8:H8"/>
    <mergeCell ref="B10:H10"/>
    <mergeCell ref="B12:H12"/>
    <mergeCell ref="B14:H14"/>
    <mergeCell ref="B11:H11"/>
    <mergeCell ref="B98:H98"/>
    <mergeCell ref="B97:H97"/>
    <mergeCell ref="B101:H101"/>
    <mergeCell ref="B91:H91"/>
    <mergeCell ref="B93:H93"/>
    <mergeCell ref="B90:G90"/>
    <mergeCell ref="B99:H99"/>
    <mergeCell ref="B18:H18"/>
    <mergeCell ref="B13:H13"/>
    <mergeCell ref="B7:H7"/>
    <mergeCell ref="B17:H17"/>
    <mergeCell ref="B16:H16"/>
    <mergeCell ref="B100:H100"/>
    <mergeCell ref="B92:H92"/>
    <mergeCell ref="B94:H94"/>
    <mergeCell ref="B95:H95"/>
    <mergeCell ref="B96:H9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2023-01-25T03:19:26Z</dcterms:modified>
  <cp:category/>
  <cp:version/>
  <cp:contentType/>
  <cp:contentStatus/>
</cp:coreProperties>
</file>