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КП'!$B$1:$I$56</definedName>
  </definedNames>
  <calcPr fullCalcOnLoad="1"/>
</workbook>
</file>

<file path=xl/sharedStrings.xml><?xml version="1.0" encoding="utf-8"?>
<sst xmlns="http://schemas.openxmlformats.org/spreadsheetml/2006/main" count="100" uniqueCount="78">
  <si>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</si>
  <si>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</si>
  <si>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</si>
  <si>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</si>
  <si>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</si>
  <si>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</si>
  <si>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</si>
  <si>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</si>
  <si>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</si>
  <si>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</si>
  <si>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</si>
  <si>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</si>
  <si>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</si>
  <si>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</si>
  <si>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</si>
  <si>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</si>
  <si>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</si>
  <si>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</si>
  <si>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</si>
  <si>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</si>
  <si>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</si>
  <si>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</si>
  <si>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</si>
  <si>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</si>
  <si>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</si>
  <si>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</si>
  <si>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</si>
  <si>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</si>
  <si>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</si>
  <si>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</si>
  <si>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</si>
  <si>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t>размер /
Size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</si>
  <si>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</si>
  <si>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</si>
  <si>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 xml:space="preserve">Bifold group 109-24DC-57-01 </t>
  </si>
  <si>
    <t>шт./ ea.</t>
  </si>
  <si>
    <t>Блок концевых выключателей Soldo SK
Limit Switch Box Soldo SK</t>
  </si>
  <si>
    <t>SKC42E0-20G21N3</t>
  </si>
  <si>
    <t>Комплект сменных батарей
Replacement battery kit</t>
  </si>
  <si>
    <t>APCRBC140</t>
  </si>
  <si>
    <t>FP06P-77A</t>
  </si>
  <si>
    <t>Датчик температуры 
Temperature sensor</t>
  </si>
  <si>
    <t>Vertiv (Liebert) GXT4-3000RT230E</t>
  </si>
  <si>
    <t>602х430х85</t>
  </si>
  <si>
    <t>133/30/3 мм</t>
  </si>
  <si>
    <r>
      <t xml:space="preserve">4. Сроки поставки, предлагаемые нами (до склада ООО «Норд Империал», находящегося по адресу: г. Томск, пер. Мостовой, 7): ___________________ (60-80 календарных дней, </t>
    </r>
    <r>
      <rPr>
        <b/>
        <sz val="12"/>
        <rFont val="Times New Roman"/>
        <family val="1"/>
      </rPr>
      <t>до 31.12.2023</t>
    </r>
    <r>
      <rPr>
        <sz val="12"/>
        <rFont val="Times New Roman"/>
        <family val="1"/>
      </rPr>
      <t>)</t>
    </r>
  </si>
  <si>
    <t>Катушка для электромагнитного клапана Bifold FP06P-77G 
Coil for Bifold FP06P-77G Solenoid Valve</t>
  </si>
  <si>
    <t>Катушка соленоидного клапана
Solenoid valve coil (spool)</t>
  </si>
  <si>
    <t>Разгрузочная мембрана для РДСК-50БМ (Производитель ООО "Завод Техпромгаз"). Дата изготов. 2015 г.
Relief membrane for RDSC-50BM (Manufacturer: Zavod Tekhpromgaz LLC). Date of manufacture 2015</t>
  </si>
  <si>
    <t>Аккумуляторные батареи QBAT INDUSTRIAL ICR14500 950mAh, Аккумулятор Li-ion 14500, 950 mAh, 3,7V 
Rechargeable batteries QBAT INDUSTRIAL ICR14500 950mAh, Li-ion battery 14500, 950 mAh, 3.7V</t>
  </si>
  <si>
    <t>Аккумуляторные батареи 12V, 5Ah 
Rechargeable batteries 12V, 5Ah</t>
  </si>
  <si>
    <t>DELTA DTM 1205</t>
  </si>
  <si>
    <t>90x101x107</t>
  </si>
  <si>
    <t>Электропневматический позиционер 
Electro-pneumatic positioner</t>
  </si>
  <si>
    <t>SIPART PS2 типа 6DR5210 Север 1ExiallCT6/T4, In = 4-20 mA, p = 1,4…7 бар</t>
  </si>
  <si>
    <t>Блок детекторный БДВ для ГСМ-05-01-5/2/А
Detector BDV for equipment GSM-05-01-5/2/A</t>
  </si>
  <si>
    <t>ОФТ.20.1088.00.00.00 1ExdIICT4</t>
  </si>
  <si>
    <t>ДТС034ЭЗНЖ-РТ100.В3.70/1.ЕХI-Т5</t>
  </si>
  <si>
    <t>Источник бесперебойного питания Vertiv с доп.блоком GXT4-72VBATTE
UPS unit Vertiv with GXT4-72VBATTE</t>
  </si>
  <si>
    <t>Оперативная память 
RAM (memory)</t>
  </si>
  <si>
    <t>Ramaxel 512MB/1RX8/PC2-4200U-444/LF</t>
  </si>
  <si>
    <t>Газосигнализатор
Gas detector</t>
  </si>
  <si>
    <t>СГОЭС-М11 (метан, нерж.сталь)</t>
  </si>
  <si>
    <t>Аккумуляторные батареи 
Rechargeable batteries</t>
  </si>
  <si>
    <t>Battery CSB GP1245 12V 4,5Ah</t>
  </si>
  <si>
    <t>90х70х101</t>
  </si>
  <si>
    <t>Воздуховод 
Air duct</t>
  </si>
  <si>
    <t>ЭРА15ВА (3 м)</t>
  </si>
  <si>
    <t>Держатель-соединитель ЭРА круглых каналов с уплотнителем
ERA holder-connector for round channels with seal</t>
  </si>
  <si>
    <t>16ДСКП</t>
  </si>
  <si>
    <t>Площадка ЭРА Торцевая 
ERA end face platform</t>
  </si>
  <si>
    <t>150ПТМ</t>
  </si>
  <si>
    <t>АКБ для ИБП 
Battery for UPS</t>
  </si>
  <si>
    <t>APCRBC141</t>
  </si>
  <si>
    <t>Клапан ASCO 
ASCO valve</t>
  </si>
  <si>
    <t>833-630805</t>
  </si>
  <si>
    <t>833-630806</t>
  </si>
  <si>
    <t>№ 31-2023 «Закуп приборов, оборудования и расходных материалов для обслуживания КИПиА, АСУ ТП, пожарно-охранной сигнализации»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</si>
</sst>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169" fontId="59" fillId="0" borderId="0" xfId="0" applyNumberFormat="1" applyFont="1" applyFill="1" applyAlignment="1">
      <alignment horizontal="center" vertical="top"/>
    </xf>
    <xf numFmtId="0" fontId="59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justify" vertical="top" wrapText="1"/>
    </xf>
    <xf numFmtId="0" fontId="59" fillId="0" borderId="11" xfId="0" applyFont="1" applyBorder="1" applyAlignment="1">
      <alignment horizontal="justify" wrapText="1"/>
    </xf>
    <xf numFmtId="0" fontId="59" fillId="0" borderId="11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59" fillId="0" borderId="0" xfId="0" applyFont="1" applyAlignment="1">
      <alignment horizontal="left" indent="5"/>
    </xf>
    <xf numFmtId="0" fontId="62" fillId="0" borderId="0" xfId="0" applyFont="1" applyAlignment="1">
      <alignment/>
    </xf>
    <xf numFmtId="0" fontId="6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33" borderId="13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justify"/>
    </xf>
    <xf numFmtId="0" fontId="59" fillId="0" borderId="11" xfId="0" applyNumberFormat="1" applyFont="1" applyBorder="1" applyAlignment="1">
      <alignment horizontal="justify" wrapText="1"/>
    </xf>
    <xf numFmtId="0" fontId="59" fillId="0" borderId="0" xfId="0" applyNumberFormat="1" applyFont="1" applyBorder="1" applyAlignment="1">
      <alignment wrapText="1"/>
    </xf>
    <xf numFmtId="0" fontId="59" fillId="0" borderId="11" xfId="0" applyNumberFormat="1" applyFont="1" applyBorder="1" applyAlignment="1">
      <alignment/>
    </xf>
    <xf numFmtId="0" fontId="59" fillId="0" borderId="0" xfId="0" applyNumberFormat="1" applyFont="1" applyFill="1" applyAlignment="1">
      <alignment horizontal="center" vertical="center"/>
    </xf>
    <xf numFmtId="0" fontId="66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5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6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5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2"/>
  <sheetViews>
    <sheetView showGridLines="0" tabSelected="1" zoomScale="80" zoomScaleNormal="80" zoomScaleSheetLayoutView="85" workbookViewId="0" topLeftCell="A1">
      <selection activeCell="B7" sqref="B7:I7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62.57421875" style="12" customWidth="1"/>
    <col min="4" max="4" width="45.00390625" style="13" bestFit="1" customWidth="1"/>
    <col min="5" max="5" width="24.421875" style="13" customWidth="1"/>
    <col min="6" max="6" width="6.28125" style="76" bestFit="1" customWidth="1"/>
    <col min="7" max="7" width="10.57421875" style="12" bestFit="1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8"/>
      <c r="C1" s="1"/>
      <c r="D1" s="30"/>
      <c r="E1" s="30"/>
      <c r="F1" s="71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8"/>
      <c r="C2" s="40"/>
      <c r="D2" s="30"/>
      <c r="E2" s="30"/>
      <c r="F2" s="71"/>
      <c r="G2" s="1"/>
      <c r="H2" s="27"/>
      <c r="I2" s="10" t="s">
        <v>0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8"/>
      <c r="C3" s="40"/>
      <c r="D3" s="30"/>
      <c r="E3" s="30"/>
      <c r="F3" s="71"/>
      <c r="G3" s="1"/>
      <c r="H3" s="33"/>
      <c r="I3" s="10" t="s">
        <v>1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8"/>
      <c r="C4" s="41"/>
      <c r="D4" s="30"/>
      <c r="E4" s="30"/>
      <c r="F4" s="71"/>
      <c r="G4" s="1"/>
      <c r="H4" s="33"/>
      <c r="I4" s="10" t="s">
        <v>18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8"/>
      <c r="C5" s="38" t="s">
        <v>3</v>
      </c>
      <c r="D5" s="30"/>
      <c r="E5" s="30"/>
      <c r="F5" s="71"/>
      <c r="G5" s="1"/>
      <c r="H5" s="33"/>
      <c r="I5" s="10" t="s">
        <v>33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104" t="s">
        <v>14</v>
      </c>
      <c r="C6" s="105"/>
      <c r="D6" s="105"/>
      <c r="E6" s="105"/>
      <c r="F6" s="105"/>
      <c r="G6" s="105"/>
      <c r="H6" s="105"/>
      <c r="I6" s="105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15.75">
      <c r="B7" s="80" t="s">
        <v>77</v>
      </c>
      <c r="C7" s="81"/>
      <c r="D7" s="81"/>
      <c r="E7" s="81"/>
      <c r="F7" s="81"/>
      <c r="G7" s="81"/>
      <c r="H7" s="81"/>
      <c r="I7" s="81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106" t="s">
        <v>8</v>
      </c>
      <c r="C8" s="107"/>
      <c r="D8" s="107"/>
      <c r="E8" s="107"/>
      <c r="F8" s="107"/>
      <c r="G8" s="107"/>
      <c r="H8" s="107"/>
      <c r="I8" s="107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84" t="s">
        <v>9</v>
      </c>
      <c r="C10" s="86"/>
      <c r="D10" s="86"/>
      <c r="E10" s="86"/>
      <c r="F10" s="86"/>
      <c r="G10" s="86"/>
      <c r="H10" s="86"/>
      <c r="I10" s="86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15.75">
      <c r="B11" s="80" t="s">
        <v>77</v>
      </c>
      <c r="C11" s="81"/>
      <c r="D11" s="81"/>
      <c r="E11" s="81"/>
      <c r="F11" s="81"/>
      <c r="G11" s="81"/>
      <c r="H11" s="81"/>
      <c r="I11" s="81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108" t="s">
        <v>10</v>
      </c>
      <c r="C12" s="109"/>
      <c r="D12" s="109"/>
      <c r="E12" s="109"/>
      <c r="F12" s="109"/>
      <c r="G12" s="109"/>
      <c r="H12" s="109"/>
      <c r="I12" s="109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15.75">
      <c r="B13" s="78"/>
      <c r="C13" s="79"/>
      <c r="D13" s="79"/>
      <c r="E13" s="79"/>
      <c r="F13" s="79"/>
      <c r="G13" s="79"/>
      <c r="H13" s="79"/>
      <c r="I13" s="79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110" t="s">
        <v>32</v>
      </c>
      <c r="C14" s="111"/>
      <c r="D14" s="111"/>
      <c r="E14" s="111"/>
      <c r="F14" s="111"/>
      <c r="G14" s="111"/>
      <c r="H14" s="111"/>
      <c r="I14" s="111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49"/>
      <c r="C15" s="30"/>
      <c r="D15" s="30"/>
      <c r="E15" s="30"/>
      <c r="F15" s="71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84" t="s">
        <v>11</v>
      </c>
      <c r="C16" s="85"/>
      <c r="D16" s="85"/>
      <c r="E16" s="85"/>
      <c r="F16" s="85"/>
      <c r="G16" s="85"/>
      <c r="H16" s="85"/>
      <c r="I16" s="86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82" t="s">
        <v>19</v>
      </c>
      <c r="C17" s="83"/>
      <c r="D17" s="83"/>
      <c r="E17" s="83"/>
      <c r="F17" s="83"/>
      <c r="G17" s="83"/>
      <c r="H17" s="83"/>
      <c r="I17" s="83"/>
      <c r="J17" s="6"/>
      <c r="K17" s="23"/>
      <c r="L17" s="20"/>
      <c r="M17" s="6"/>
    </row>
    <row r="18" spans="2:13" ht="15.75">
      <c r="B18" s="77" t="s">
        <v>20</v>
      </c>
      <c r="C18" s="77"/>
      <c r="D18" s="77"/>
      <c r="E18" s="77"/>
      <c r="F18" s="77"/>
      <c r="G18" s="77"/>
      <c r="H18" s="77"/>
      <c r="I18" s="77"/>
      <c r="J18" s="6"/>
      <c r="K18" s="23"/>
      <c r="L18" s="20"/>
      <c r="M18" s="6"/>
    </row>
    <row r="19" spans="2:13" ht="63">
      <c r="B19" s="50" t="s">
        <v>12</v>
      </c>
      <c r="C19" s="59" t="s">
        <v>25</v>
      </c>
      <c r="D19" s="61" t="s">
        <v>26</v>
      </c>
      <c r="E19" s="36" t="s">
        <v>31</v>
      </c>
      <c r="F19" s="36" t="s">
        <v>16</v>
      </c>
      <c r="G19" s="47" t="s">
        <v>17</v>
      </c>
      <c r="H19" s="42" t="s">
        <v>29</v>
      </c>
      <c r="I19" s="39" t="s">
        <v>30</v>
      </c>
      <c r="J19" s="6"/>
      <c r="K19" s="23"/>
      <c r="L19" s="20"/>
      <c r="M19" s="6"/>
    </row>
    <row r="20" spans="2:13" ht="31.5">
      <c r="B20" s="62">
        <v>1</v>
      </c>
      <c r="C20" s="66" t="s">
        <v>46</v>
      </c>
      <c r="D20" s="64" t="s">
        <v>34</v>
      </c>
      <c r="E20" s="64"/>
      <c r="F20" s="67">
        <v>10</v>
      </c>
      <c r="G20" s="64" t="s">
        <v>35</v>
      </c>
      <c r="H20" s="63"/>
      <c r="I20" s="63"/>
      <c r="J20" s="6"/>
      <c r="K20" s="23"/>
      <c r="L20" s="20"/>
      <c r="M20" s="6"/>
    </row>
    <row r="21" spans="2:13" ht="31.5">
      <c r="B21" s="62">
        <f>SUM(B20+1)</f>
        <v>2</v>
      </c>
      <c r="C21" s="66" t="s">
        <v>36</v>
      </c>
      <c r="D21" s="64" t="s">
        <v>37</v>
      </c>
      <c r="E21" s="64"/>
      <c r="F21" s="67">
        <v>2</v>
      </c>
      <c r="G21" s="64" t="s">
        <v>35</v>
      </c>
      <c r="H21" s="63"/>
      <c r="I21" s="63"/>
      <c r="J21" s="6"/>
      <c r="K21" s="23"/>
      <c r="L21" s="20"/>
      <c r="M21" s="6"/>
    </row>
    <row r="22" spans="2:13" ht="31.5">
      <c r="B22" s="62">
        <f aca="true" t="shared" si="0" ref="B22:B27">SUM(B21+1)</f>
        <v>3</v>
      </c>
      <c r="C22" s="66" t="s">
        <v>38</v>
      </c>
      <c r="D22" s="64" t="s">
        <v>39</v>
      </c>
      <c r="E22" s="64"/>
      <c r="F22" s="67">
        <v>9</v>
      </c>
      <c r="G22" s="64" t="s">
        <v>35</v>
      </c>
      <c r="H22" s="63"/>
      <c r="I22" s="63"/>
      <c r="J22" s="6"/>
      <c r="K22" s="23"/>
      <c r="L22" s="20"/>
      <c r="M22" s="6"/>
    </row>
    <row r="23" spans="2:13" ht="31.5">
      <c r="B23" s="62">
        <f t="shared" si="0"/>
        <v>4</v>
      </c>
      <c r="C23" s="66" t="s">
        <v>47</v>
      </c>
      <c r="D23" s="64" t="s">
        <v>40</v>
      </c>
      <c r="E23" s="64"/>
      <c r="F23" s="67">
        <v>4</v>
      </c>
      <c r="G23" s="64" t="s">
        <v>35</v>
      </c>
      <c r="H23" s="63"/>
      <c r="I23" s="63"/>
      <c r="J23" s="6"/>
      <c r="K23" s="23"/>
      <c r="L23" s="20"/>
      <c r="M23" s="6"/>
    </row>
    <row r="24" spans="2:13" ht="63">
      <c r="B24" s="62">
        <f t="shared" si="0"/>
        <v>5</v>
      </c>
      <c r="C24" s="66" t="s">
        <v>48</v>
      </c>
      <c r="D24" s="64"/>
      <c r="E24" s="64"/>
      <c r="F24" s="67">
        <v>15</v>
      </c>
      <c r="G24" s="64" t="s">
        <v>35</v>
      </c>
      <c r="H24" s="63"/>
      <c r="I24" s="63"/>
      <c r="J24" s="6"/>
      <c r="K24" s="23"/>
      <c r="L24" s="20"/>
      <c r="M24" s="6"/>
    </row>
    <row r="25" spans="2:13" ht="63">
      <c r="B25" s="62">
        <f t="shared" si="0"/>
        <v>6</v>
      </c>
      <c r="C25" s="66" t="s">
        <v>49</v>
      </c>
      <c r="D25" s="64"/>
      <c r="E25" s="64"/>
      <c r="F25" s="67">
        <v>8</v>
      </c>
      <c r="G25" s="64" t="s">
        <v>35</v>
      </c>
      <c r="H25" s="63"/>
      <c r="I25" s="63"/>
      <c r="J25" s="6"/>
      <c r="K25" s="23"/>
      <c r="L25" s="20"/>
      <c r="M25" s="6"/>
    </row>
    <row r="26" spans="2:13" ht="31.5">
      <c r="B26" s="62">
        <f t="shared" si="0"/>
        <v>7</v>
      </c>
      <c r="C26" s="66" t="s">
        <v>50</v>
      </c>
      <c r="D26" s="64" t="s">
        <v>51</v>
      </c>
      <c r="E26" s="64" t="s">
        <v>52</v>
      </c>
      <c r="F26" s="67">
        <v>40</v>
      </c>
      <c r="G26" s="64" t="s">
        <v>35</v>
      </c>
      <c r="H26" s="63"/>
      <c r="I26" s="63"/>
      <c r="J26" s="6"/>
      <c r="K26" s="23"/>
      <c r="L26" s="20"/>
      <c r="M26" s="6"/>
    </row>
    <row r="27" spans="2:13" ht="31.5">
      <c r="B27" s="62">
        <f t="shared" si="0"/>
        <v>8</v>
      </c>
      <c r="C27" s="66" t="s">
        <v>53</v>
      </c>
      <c r="D27" s="64" t="s">
        <v>54</v>
      </c>
      <c r="E27" s="64"/>
      <c r="F27" s="67">
        <v>2</v>
      </c>
      <c r="G27" s="64" t="s">
        <v>35</v>
      </c>
      <c r="H27" s="63"/>
      <c r="I27" s="63"/>
      <c r="J27" s="6"/>
      <c r="K27" s="23"/>
      <c r="L27" s="20"/>
      <c r="M27" s="6"/>
    </row>
    <row r="28" spans="2:13" ht="31.5">
      <c r="B28" s="62">
        <f aca="true" t="shared" si="1" ref="B28:B39">SUM(B27+1)</f>
        <v>9</v>
      </c>
      <c r="C28" s="66" t="s">
        <v>55</v>
      </c>
      <c r="D28" s="64" t="s">
        <v>56</v>
      </c>
      <c r="E28" s="64"/>
      <c r="F28" s="67">
        <v>40</v>
      </c>
      <c r="G28" s="64" t="s">
        <v>35</v>
      </c>
      <c r="H28" s="63"/>
      <c r="I28" s="63"/>
      <c r="J28" s="6"/>
      <c r="K28" s="23"/>
      <c r="L28" s="20"/>
      <c r="M28" s="6"/>
    </row>
    <row r="29" spans="2:13" ht="31.5">
      <c r="B29" s="62">
        <f t="shared" si="1"/>
        <v>10</v>
      </c>
      <c r="C29" s="66" t="s">
        <v>41</v>
      </c>
      <c r="D29" s="64" t="s">
        <v>57</v>
      </c>
      <c r="E29" s="64"/>
      <c r="F29" s="67">
        <v>5</v>
      </c>
      <c r="G29" s="64" t="s">
        <v>35</v>
      </c>
      <c r="H29" s="63"/>
      <c r="I29" s="63"/>
      <c r="J29" s="6"/>
      <c r="K29" s="23"/>
      <c r="L29" s="20"/>
      <c r="M29" s="6"/>
    </row>
    <row r="30" spans="2:13" ht="47.25">
      <c r="B30" s="62">
        <f t="shared" si="1"/>
        <v>11</v>
      </c>
      <c r="C30" s="66" t="s">
        <v>58</v>
      </c>
      <c r="D30" s="64" t="s">
        <v>42</v>
      </c>
      <c r="E30" s="64" t="s">
        <v>43</v>
      </c>
      <c r="F30" s="67">
        <v>1</v>
      </c>
      <c r="G30" s="64" t="s">
        <v>35</v>
      </c>
      <c r="H30" s="63"/>
      <c r="I30" s="63"/>
      <c r="J30" s="6"/>
      <c r="K30" s="23"/>
      <c r="L30" s="20"/>
      <c r="M30" s="6"/>
    </row>
    <row r="31" spans="2:13" ht="31.5">
      <c r="B31" s="62">
        <f t="shared" si="1"/>
        <v>12</v>
      </c>
      <c r="C31" s="66" t="s">
        <v>59</v>
      </c>
      <c r="D31" s="64" t="s">
        <v>60</v>
      </c>
      <c r="E31" s="64" t="s">
        <v>44</v>
      </c>
      <c r="F31" s="67">
        <v>2</v>
      </c>
      <c r="G31" s="64" t="s">
        <v>35</v>
      </c>
      <c r="H31" s="63"/>
      <c r="I31" s="63"/>
      <c r="J31" s="6"/>
      <c r="K31" s="23"/>
      <c r="L31" s="20"/>
      <c r="M31" s="6"/>
    </row>
    <row r="32" spans="2:13" ht="31.5">
      <c r="B32" s="62">
        <f t="shared" si="1"/>
        <v>13</v>
      </c>
      <c r="C32" s="66" t="s">
        <v>61</v>
      </c>
      <c r="D32" s="64" t="s">
        <v>62</v>
      </c>
      <c r="E32" s="64"/>
      <c r="F32" s="72">
        <v>1</v>
      </c>
      <c r="G32" s="64" t="s">
        <v>35</v>
      </c>
      <c r="H32" s="63"/>
      <c r="I32" s="63"/>
      <c r="J32" s="6"/>
      <c r="K32" s="23"/>
      <c r="L32" s="20"/>
      <c r="M32" s="6"/>
    </row>
    <row r="33" spans="2:13" ht="31.5">
      <c r="B33" s="62">
        <f t="shared" si="1"/>
        <v>14</v>
      </c>
      <c r="C33" s="66" t="s">
        <v>63</v>
      </c>
      <c r="D33" s="64" t="s">
        <v>64</v>
      </c>
      <c r="E33" s="64" t="s">
        <v>65</v>
      </c>
      <c r="F33" s="72">
        <v>20</v>
      </c>
      <c r="G33" s="64" t="s">
        <v>35</v>
      </c>
      <c r="H33" s="63"/>
      <c r="I33" s="63"/>
      <c r="J33" s="6"/>
      <c r="K33" s="23"/>
      <c r="L33" s="20"/>
      <c r="M33" s="6"/>
    </row>
    <row r="34" spans="2:13" ht="31.5">
      <c r="B34" s="62">
        <f t="shared" si="1"/>
        <v>15</v>
      </c>
      <c r="C34" s="66" t="s">
        <v>66</v>
      </c>
      <c r="D34" s="64" t="s">
        <v>67</v>
      </c>
      <c r="E34" s="64"/>
      <c r="F34" s="68">
        <v>3</v>
      </c>
      <c r="G34" s="64" t="s">
        <v>35</v>
      </c>
      <c r="H34" s="63"/>
      <c r="I34" s="63"/>
      <c r="J34" s="6"/>
      <c r="K34" s="23"/>
      <c r="L34" s="20"/>
      <c r="M34" s="6"/>
    </row>
    <row r="35" spans="2:13" ht="47.25">
      <c r="B35" s="62">
        <f t="shared" si="1"/>
        <v>16</v>
      </c>
      <c r="C35" s="66" t="s">
        <v>68</v>
      </c>
      <c r="D35" s="64" t="s">
        <v>69</v>
      </c>
      <c r="E35" s="64"/>
      <c r="F35" s="72">
        <v>3</v>
      </c>
      <c r="G35" s="64" t="s">
        <v>35</v>
      </c>
      <c r="H35" s="63"/>
      <c r="I35" s="63"/>
      <c r="J35" s="6"/>
      <c r="K35" s="23"/>
      <c r="L35" s="20"/>
      <c r="M35" s="6"/>
    </row>
    <row r="36" spans="2:13" ht="31.5">
      <c r="B36" s="62">
        <f t="shared" si="1"/>
        <v>17</v>
      </c>
      <c r="C36" s="66" t="s">
        <v>70</v>
      </c>
      <c r="D36" s="64" t="s">
        <v>71</v>
      </c>
      <c r="E36" s="64"/>
      <c r="F36" s="70">
        <v>3</v>
      </c>
      <c r="G36" s="64" t="s">
        <v>35</v>
      </c>
      <c r="H36" s="63"/>
      <c r="I36" s="63"/>
      <c r="J36" s="6"/>
      <c r="K36" s="23"/>
      <c r="L36" s="20"/>
      <c r="M36" s="6"/>
    </row>
    <row r="37" spans="2:13" ht="31.5">
      <c r="B37" s="62">
        <f t="shared" si="1"/>
        <v>18</v>
      </c>
      <c r="C37" s="66" t="s">
        <v>72</v>
      </c>
      <c r="D37" s="64" t="s">
        <v>73</v>
      </c>
      <c r="E37" s="64"/>
      <c r="F37" s="69">
        <v>6</v>
      </c>
      <c r="G37" s="64" t="s">
        <v>35</v>
      </c>
      <c r="H37" s="63"/>
      <c r="I37" s="63"/>
      <c r="J37" s="6"/>
      <c r="K37" s="23"/>
      <c r="L37" s="20"/>
      <c r="M37" s="6"/>
    </row>
    <row r="38" spans="2:13" ht="31.5">
      <c r="B38" s="62">
        <f t="shared" si="1"/>
        <v>19</v>
      </c>
      <c r="C38" s="66" t="s">
        <v>74</v>
      </c>
      <c r="D38" s="64" t="s">
        <v>75</v>
      </c>
      <c r="E38" s="64"/>
      <c r="F38" s="69">
        <v>6</v>
      </c>
      <c r="G38" s="64" t="s">
        <v>35</v>
      </c>
      <c r="H38" s="63"/>
      <c r="I38" s="63"/>
      <c r="J38" s="6"/>
      <c r="K38" s="23"/>
      <c r="L38" s="20"/>
      <c r="M38" s="6"/>
    </row>
    <row r="39" spans="2:13" ht="31.5">
      <c r="B39" s="62">
        <f t="shared" si="1"/>
        <v>20</v>
      </c>
      <c r="C39" s="66" t="s">
        <v>74</v>
      </c>
      <c r="D39" s="64" t="s">
        <v>76</v>
      </c>
      <c r="E39" s="64"/>
      <c r="F39" s="69">
        <v>6</v>
      </c>
      <c r="G39" s="64" t="s">
        <v>35</v>
      </c>
      <c r="H39" s="63"/>
      <c r="I39" s="63"/>
      <c r="J39" s="6"/>
      <c r="K39" s="23"/>
      <c r="L39" s="20"/>
      <c r="M39" s="6"/>
    </row>
    <row r="40" spans="2:13" s="12" customFormat="1" ht="18" customHeight="1">
      <c r="B40" s="101" t="s">
        <v>28</v>
      </c>
      <c r="C40" s="102"/>
      <c r="D40" s="102"/>
      <c r="E40" s="102"/>
      <c r="F40" s="102"/>
      <c r="G40" s="102"/>
      <c r="H40" s="103"/>
      <c r="I40" s="56"/>
      <c r="J40" s="57"/>
      <c r="K40" s="28"/>
      <c r="L40" s="58"/>
      <c r="M40" s="57"/>
    </row>
    <row r="41" spans="2:13" ht="18" customHeight="1">
      <c r="B41" s="97" t="s">
        <v>15</v>
      </c>
      <c r="C41" s="98"/>
      <c r="D41" s="98"/>
      <c r="E41" s="98"/>
      <c r="F41" s="98"/>
      <c r="G41" s="98"/>
      <c r="H41" s="98"/>
      <c r="I41" s="99"/>
      <c r="J41" s="6"/>
      <c r="K41" s="23"/>
      <c r="L41" s="20"/>
      <c r="M41" s="6"/>
    </row>
    <row r="42" spans="2:13" s="12" customFormat="1" ht="19.5" customHeight="1">
      <c r="B42" s="89" t="s">
        <v>27</v>
      </c>
      <c r="C42" s="90"/>
      <c r="D42" s="90"/>
      <c r="E42" s="90"/>
      <c r="F42" s="90"/>
      <c r="G42" s="90"/>
      <c r="H42" s="90"/>
      <c r="I42" s="90"/>
      <c r="J42" s="27"/>
      <c r="K42" s="28"/>
      <c r="L42" s="27"/>
      <c r="M42" s="29"/>
    </row>
    <row r="43" spans="2:13" s="46" customFormat="1" ht="18.75" customHeight="1">
      <c r="B43" s="93" t="s">
        <v>45</v>
      </c>
      <c r="C43" s="100"/>
      <c r="D43" s="100"/>
      <c r="E43" s="100"/>
      <c r="F43" s="100"/>
      <c r="G43" s="100"/>
      <c r="H43" s="100"/>
      <c r="I43" s="100"/>
      <c r="J43" s="43"/>
      <c r="K43" s="44"/>
      <c r="L43" s="43"/>
      <c r="M43" s="45"/>
    </row>
    <row r="44" spans="2:13" ht="18" customHeight="1">
      <c r="B44" s="89" t="s">
        <v>21</v>
      </c>
      <c r="C44" s="88"/>
      <c r="D44" s="88"/>
      <c r="E44" s="88"/>
      <c r="F44" s="88"/>
      <c r="G44" s="88"/>
      <c r="H44" s="88"/>
      <c r="I44" s="88"/>
      <c r="J44" s="7"/>
      <c r="K44" s="24"/>
      <c r="L44" s="7"/>
      <c r="M44" s="8"/>
    </row>
    <row r="45" spans="2:13" ht="15.75">
      <c r="B45" s="91" t="s">
        <v>4</v>
      </c>
      <c r="C45" s="92"/>
      <c r="D45" s="92"/>
      <c r="E45" s="92"/>
      <c r="F45" s="92"/>
      <c r="G45" s="92"/>
      <c r="H45" s="92"/>
      <c r="I45" s="92"/>
      <c r="J45" s="7"/>
      <c r="K45" s="24"/>
      <c r="L45" s="7"/>
      <c r="M45" s="8"/>
    </row>
    <row r="46" spans="2:13" ht="39.75" customHeight="1">
      <c r="B46" s="93" t="s">
        <v>22</v>
      </c>
      <c r="C46" s="94"/>
      <c r="D46" s="94"/>
      <c r="E46" s="94"/>
      <c r="F46" s="94"/>
      <c r="G46" s="94"/>
      <c r="H46" s="94"/>
      <c r="I46" s="94"/>
      <c r="J46" s="7"/>
      <c r="K46" s="24"/>
      <c r="L46" s="7"/>
      <c r="M46" s="8"/>
    </row>
    <row r="47" spans="2:13" ht="40.5" customHeight="1">
      <c r="B47" s="93" t="s">
        <v>23</v>
      </c>
      <c r="C47" s="94"/>
      <c r="D47" s="94"/>
      <c r="E47" s="94"/>
      <c r="F47" s="94"/>
      <c r="G47" s="94"/>
      <c r="H47" s="94"/>
      <c r="I47" s="94"/>
      <c r="J47" s="7"/>
      <c r="K47" s="24"/>
      <c r="L47" s="7"/>
      <c r="M47" s="8"/>
    </row>
    <row r="48" spans="2:11" ht="35.25" customHeight="1">
      <c r="B48" s="93" t="s">
        <v>24</v>
      </c>
      <c r="C48" s="94"/>
      <c r="D48" s="94"/>
      <c r="E48" s="94"/>
      <c r="F48" s="94"/>
      <c r="G48" s="94"/>
      <c r="H48" s="94"/>
      <c r="I48" s="94"/>
      <c r="K48" s="24"/>
    </row>
    <row r="49" spans="2:11" ht="18.75">
      <c r="B49" s="87"/>
      <c r="C49" s="88"/>
      <c r="D49" s="88"/>
      <c r="E49" s="88"/>
      <c r="F49" s="88"/>
      <c r="G49" s="88"/>
      <c r="H49" s="88"/>
      <c r="I49" s="88"/>
      <c r="K49" s="23"/>
    </row>
    <row r="50" spans="2:11" ht="15.75">
      <c r="B50" s="95" t="s">
        <v>13</v>
      </c>
      <c r="C50" s="96"/>
      <c r="D50" s="96"/>
      <c r="E50" s="96"/>
      <c r="F50" s="96"/>
      <c r="G50" s="96"/>
      <c r="H50" s="96"/>
      <c r="I50" s="96"/>
      <c r="K50" s="23"/>
    </row>
    <row r="51" spans="2:11" ht="18.75">
      <c r="B51" s="51"/>
      <c r="C51" s="32"/>
      <c r="D51" s="37"/>
      <c r="E51" s="37"/>
      <c r="F51" s="73"/>
      <c r="G51" s="32"/>
      <c r="H51" s="32"/>
      <c r="I51" s="32"/>
      <c r="K51" s="23"/>
    </row>
    <row r="52" spans="2:11" ht="18.75">
      <c r="B52" s="51"/>
      <c r="C52" s="32"/>
      <c r="D52" s="37"/>
      <c r="E52" s="37"/>
      <c r="F52" s="73"/>
      <c r="G52" s="32"/>
      <c r="H52" s="32"/>
      <c r="I52" s="32"/>
      <c r="K52" s="23"/>
    </row>
    <row r="53" spans="2:11" ht="18.75">
      <c r="B53" s="51"/>
      <c r="C53" s="32"/>
      <c r="D53" s="37"/>
      <c r="E53" s="37"/>
      <c r="F53" s="73"/>
      <c r="G53" s="32"/>
      <c r="H53" s="32"/>
      <c r="I53" s="32"/>
      <c r="K53" s="23"/>
    </row>
    <row r="54" spans="2:11" ht="15.75">
      <c r="B54" s="52"/>
      <c r="C54" s="18" t="s">
        <v>5</v>
      </c>
      <c r="D54" s="34"/>
      <c r="E54" s="34"/>
      <c r="F54" s="74"/>
      <c r="G54" s="18"/>
      <c r="H54" s="34" t="s">
        <v>3</v>
      </c>
      <c r="I54" s="19" t="s">
        <v>7</v>
      </c>
      <c r="K54" s="24"/>
    </row>
    <row r="55" spans="2:11" ht="15.75">
      <c r="B55" s="53"/>
      <c r="C55" s="17"/>
      <c r="D55" s="60"/>
      <c r="E55" s="65"/>
      <c r="F55" s="75"/>
      <c r="G55" s="17"/>
      <c r="H55" s="31"/>
      <c r="K55" s="24"/>
    </row>
    <row r="56" spans="2:13" ht="15.75">
      <c r="B56" s="54" t="s">
        <v>6</v>
      </c>
      <c r="C56" s="35"/>
      <c r="D56" s="60"/>
      <c r="E56" s="65"/>
      <c r="F56" s="75"/>
      <c r="G56" s="17"/>
      <c r="H56" s="31" t="s">
        <v>2</v>
      </c>
      <c r="K56" s="24"/>
      <c r="L56" s="11"/>
      <c r="M56" s="11"/>
    </row>
    <row r="57" spans="11:13" ht="15.75">
      <c r="K57" s="23"/>
      <c r="L57" s="11"/>
      <c r="M57" s="11"/>
    </row>
    <row r="58" spans="11:13" ht="15.75">
      <c r="K58" s="24"/>
      <c r="L58" s="11"/>
      <c r="M58" s="11"/>
    </row>
    <row r="59" spans="11:13" ht="15.75">
      <c r="K59" s="23"/>
      <c r="L59" s="11"/>
      <c r="M59" s="11"/>
    </row>
    <row r="60" spans="11:13" ht="15.75">
      <c r="K60" s="23"/>
      <c r="L60" s="11"/>
      <c r="M60" s="11"/>
    </row>
    <row r="61" spans="11:13" ht="15.75">
      <c r="K61" s="24"/>
      <c r="L61" s="11"/>
      <c r="M61" s="11"/>
    </row>
    <row r="62" spans="11:13" ht="15.75">
      <c r="K62" s="24"/>
      <c r="L62" s="11"/>
      <c r="M62" s="11"/>
    </row>
  </sheetData>
  <sheetProtection/>
  <mergeCells count="22">
    <mergeCell ref="B6:I6"/>
    <mergeCell ref="B8:I8"/>
    <mergeCell ref="B10:I10"/>
    <mergeCell ref="B12:I12"/>
    <mergeCell ref="B14:I14"/>
    <mergeCell ref="B11:I11"/>
    <mergeCell ref="B48:I48"/>
    <mergeCell ref="B47:I47"/>
    <mergeCell ref="B50:I50"/>
    <mergeCell ref="B41:I41"/>
    <mergeCell ref="B43:I43"/>
    <mergeCell ref="B40:H40"/>
    <mergeCell ref="B18:I18"/>
    <mergeCell ref="B13:I13"/>
    <mergeCell ref="B7:I7"/>
    <mergeCell ref="B17:I17"/>
    <mergeCell ref="B16:I16"/>
    <mergeCell ref="B49:I49"/>
    <mergeCell ref="B42:I42"/>
    <mergeCell ref="B44:I44"/>
    <mergeCell ref="B45:I45"/>
    <mergeCell ref="B46:I4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2023-10-31T09:07:12Z</dcterms:modified>
  <cp:category/>
  <cp:version/>
  <cp:contentType/>
  <cp:contentStatus/>
</cp:coreProperties>
</file>